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195" windowWidth="11355" windowHeight="8265"/>
  </bookViews>
  <sheets>
    <sheet name="RİSK DEĞERLENDİRME FORMU" sheetId="1" r:id="rId1"/>
    <sheet name="RİSK DEĞERLENDİRME KRİTERLERİ" sheetId="2" r:id="rId2"/>
    <sheet name="Sayfa1" sheetId="3" r:id="rId3"/>
  </sheets>
  <definedNames>
    <definedName name="_xlnm.Print_Area" localSheetId="0">'RİSK DEĞERLENDİRME FORMU'!$A$1:$R$154</definedName>
  </definedNames>
  <calcPr calcId="125725"/>
</workbook>
</file>

<file path=xl/calcChain.xml><?xml version="1.0" encoding="utf-8"?>
<calcChain xmlns="http://schemas.openxmlformats.org/spreadsheetml/2006/main">
  <c r="Q4" i="1"/>
  <c r="R4" s="1"/>
  <c r="Q5"/>
  <c r="R5" s="1"/>
  <c r="Q6"/>
  <c r="R6" s="1"/>
  <c r="Q7"/>
  <c r="R7" s="1"/>
  <c r="Q8"/>
  <c r="R8" s="1"/>
  <c r="Q9"/>
  <c r="R9" s="1"/>
  <c r="Q10"/>
  <c r="R10" s="1"/>
  <c r="Q11"/>
  <c r="R11" s="1"/>
  <c r="Q12"/>
  <c r="R12" s="1"/>
  <c r="Q13"/>
  <c r="R13" s="1"/>
  <c r="Q14"/>
  <c r="R14" s="1"/>
  <c r="Q15"/>
  <c r="R15" s="1"/>
  <c r="Q16"/>
  <c r="R16" s="1"/>
  <c r="Q17"/>
  <c r="R17" s="1"/>
  <c r="Q18"/>
  <c r="R18" s="1"/>
  <c r="Q19"/>
  <c r="R19" s="1"/>
  <c r="Q20"/>
  <c r="R20" s="1"/>
  <c r="Q21"/>
  <c r="R21" s="1"/>
  <c r="Q22"/>
  <c r="R22" s="1"/>
  <c r="Q23"/>
  <c r="R23" s="1"/>
  <c r="Q24"/>
  <c r="R24" s="1"/>
  <c r="Q25"/>
  <c r="R25" s="1"/>
  <c r="Q26"/>
  <c r="R26" s="1"/>
  <c r="Q27"/>
  <c r="R27" s="1"/>
  <c r="Q28"/>
  <c r="R28" s="1"/>
  <c r="Q29"/>
  <c r="R29" s="1"/>
  <c r="Q30"/>
  <c r="R30" s="1"/>
  <c r="Q31"/>
  <c r="R31" s="1"/>
  <c r="Q32"/>
  <c r="R32" s="1"/>
  <c r="Q33"/>
  <c r="R33" s="1"/>
  <c r="Q34"/>
  <c r="R34" s="1"/>
  <c r="Q35"/>
  <c r="R35" s="1"/>
  <c r="Q36"/>
  <c r="R36" s="1"/>
  <c r="Q37"/>
  <c r="R37" s="1"/>
  <c r="Q38"/>
  <c r="R38" s="1"/>
  <c r="Q39"/>
  <c r="R39" s="1"/>
  <c r="Q40"/>
  <c r="R40" s="1"/>
  <c r="Q41"/>
  <c r="R41" s="1"/>
  <c r="Q42"/>
  <c r="R42" s="1"/>
  <c r="Q43"/>
  <c r="R43" s="1"/>
  <c r="Q44"/>
  <c r="R44" s="1"/>
  <c r="Q45"/>
  <c r="R45" s="1"/>
  <c r="Q46"/>
  <c r="R46" s="1"/>
  <c r="Q47"/>
  <c r="R47" s="1"/>
  <c r="Q48"/>
  <c r="R48" s="1"/>
  <c r="Q49"/>
  <c r="R49" s="1"/>
  <c r="Q50"/>
  <c r="R50" s="1"/>
  <c r="Q51"/>
  <c r="R51" s="1"/>
  <c r="Q52"/>
  <c r="R52" s="1"/>
  <c r="Q53"/>
  <c r="R53" s="1"/>
  <c r="Q54"/>
  <c r="R54" s="1"/>
  <c r="Q55"/>
  <c r="R55" s="1"/>
  <c r="Q56"/>
  <c r="R56" s="1"/>
  <c r="Q57"/>
  <c r="R57" s="1"/>
  <c r="Q58"/>
  <c r="R58" s="1"/>
  <c r="Q59"/>
  <c r="R59" s="1"/>
  <c r="Q60"/>
  <c r="R60" s="1"/>
  <c r="Q61"/>
  <c r="R61" s="1"/>
  <c r="Q62"/>
  <c r="R62" s="1"/>
  <c r="Q63"/>
  <c r="R63" s="1"/>
  <c r="Q64"/>
  <c r="R64" s="1"/>
  <c r="Q65"/>
  <c r="R65" s="1"/>
  <c r="Q66"/>
  <c r="R66" s="1"/>
  <c r="Q67"/>
  <c r="R67" s="1"/>
  <c r="Q68"/>
  <c r="R68" s="1"/>
  <c r="Q69"/>
  <c r="R69" s="1"/>
  <c r="Q70"/>
  <c r="R70" s="1"/>
  <c r="Q71"/>
  <c r="R71" s="1"/>
  <c r="Q72"/>
  <c r="R72" s="1"/>
  <c r="Q73"/>
  <c r="R73" s="1"/>
  <c r="Q74"/>
  <c r="R74" s="1"/>
  <c r="Q75"/>
  <c r="R75" s="1"/>
  <c r="Q76"/>
  <c r="R76" s="1"/>
  <c r="Q77"/>
  <c r="R77" s="1"/>
  <c r="Q78"/>
  <c r="R78" s="1"/>
  <c r="Q79"/>
  <c r="R79" s="1"/>
  <c r="Q80"/>
  <c r="R80" s="1"/>
  <c r="Q81"/>
  <c r="R81" s="1"/>
  <c r="Q82"/>
  <c r="R82" s="1"/>
  <c r="Q83"/>
  <c r="R83" s="1"/>
  <c r="Q84"/>
  <c r="R84" s="1"/>
  <c r="Q85"/>
  <c r="R85" s="1"/>
  <c r="Q86"/>
  <c r="R86" s="1"/>
  <c r="Q87"/>
  <c r="R87" s="1"/>
  <c r="Q88"/>
  <c r="R88" s="1"/>
  <c r="Q89"/>
  <c r="R89" s="1"/>
  <c r="Q90"/>
  <c r="R90" s="1"/>
  <c r="Q91"/>
  <c r="R91" s="1"/>
  <c r="Q92"/>
  <c r="R92" s="1"/>
  <c r="Q93"/>
  <c r="R93" s="1"/>
  <c r="Q94"/>
  <c r="R94" s="1"/>
  <c r="Q95"/>
  <c r="R95" s="1"/>
  <c r="Q96"/>
  <c r="R96" s="1"/>
  <c r="Q97"/>
  <c r="R97" s="1"/>
  <c r="Q98"/>
  <c r="R98" s="1"/>
  <c r="Q99"/>
  <c r="R99" s="1"/>
  <c r="Q100"/>
  <c r="R100" s="1"/>
  <c r="Q101"/>
  <c r="R101" s="1"/>
  <c r="Q102"/>
  <c r="R102" s="1"/>
  <c r="Q103"/>
  <c r="R103" s="1"/>
  <c r="Q104"/>
  <c r="R104" s="1"/>
  <c r="Q105"/>
  <c r="R105" s="1"/>
  <c r="Q106"/>
  <c r="R106" s="1"/>
  <c r="Q107"/>
  <c r="R107" s="1"/>
  <c r="Q108"/>
  <c r="R108" s="1"/>
  <c r="Q109"/>
  <c r="R109" s="1"/>
  <c r="Q110"/>
  <c r="R110" s="1"/>
  <c r="Q111"/>
  <c r="R111" s="1"/>
  <c r="Q112"/>
  <c r="R112" s="1"/>
  <c r="Q113"/>
  <c r="R113" s="1"/>
  <c r="Q114"/>
  <c r="R114" s="1"/>
  <c r="Q115"/>
  <c r="R115" s="1"/>
  <c r="Q116"/>
  <c r="R116" s="1"/>
  <c r="Q117"/>
  <c r="R117" s="1"/>
  <c r="Q118"/>
  <c r="R118" s="1"/>
  <c r="Q119"/>
  <c r="R119" s="1"/>
  <c r="Q120"/>
  <c r="R120" s="1"/>
  <c r="Q121"/>
  <c r="R121" s="1"/>
  <c r="Q122"/>
  <c r="R122" s="1"/>
  <c r="Q123"/>
  <c r="R123" s="1"/>
  <c r="Q124"/>
  <c r="R124" s="1"/>
  <c r="Q125"/>
  <c r="R125" s="1"/>
  <c r="Q126"/>
  <c r="R126" s="1"/>
  <c r="Q127"/>
  <c r="R127" s="1"/>
  <c r="Q128"/>
  <c r="R128" s="1"/>
  <c r="Q129"/>
  <c r="R129" s="1"/>
  <c r="Q130"/>
  <c r="R130" s="1"/>
  <c r="Q131"/>
  <c r="R131" s="1"/>
  <c r="Q132"/>
  <c r="R132" s="1"/>
  <c r="Q133"/>
  <c r="R133" s="1"/>
  <c r="Q134"/>
  <c r="R134" s="1"/>
  <c r="Q135"/>
  <c r="R135" s="1"/>
  <c r="Q136"/>
  <c r="R136" s="1"/>
  <c r="Q137"/>
  <c r="R137" s="1"/>
  <c r="Q138"/>
  <c r="R138" s="1"/>
  <c r="Q139"/>
  <c r="R139" s="1"/>
  <c r="Q140"/>
  <c r="R140" s="1"/>
  <c r="Q141"/>
  <c r="R141" s="1"/>
  <c r="Q142"/>
  <c r="R142" s="1"/>
  <c r="Q143"/>
  <c r="R143" s="1"/>
  <c r="J4"/>
  <c r="K4" s="1"/>
  <c r="J5"/>
  <c r="K5" s="1"/>
  <c r="J6"/>
  <c r="K6" s="1"/>
  <c r="J7"/>
  <c r="K7" s="1"/>
  <c r="J8"/>
  <c r="K8" s="1"/>
  <c r="J9"/>
  <c r="K9" s="1"/>
  <c r="J10"/>
  <c r="K10" s="1"/>
  <c r="J11"/>
  <c r="K11" s="1"/>
  <c r="J12"/>
  <c r="K12" s="1"/>
  <c r="J13"/>
  <c r="K13" s="1"/>
  <c r="J14"/>
  <c r="K14" s="1"/>
  <c r="J15"/>
  <c r="K15" s="1"/>
  <c r="J16"/>
  <c r="K16" s="1"/>
  <c r="J17"/>
  <c r="K17" s="1"/>
  <c r="J18"/>
  <c r="K18" s="1"/>
  <c r="J19"/>
  <c r="K19" s="1"/>
  <c r="J20"/>
  <c r="K20" s="1"/>
  <c r="J21"/>
  <c r="K21" s="1"/>
  <c r="J22"/>
  <c r="K22" s="1"/>
  <c r="J23"/>
  <c r="K23" s="1"/>
  <c r="J24"/>
  <c r="K24" s="1"/>
  <c r="J25"/>
  <c r="K25" s="1"/>
  <c r="J26"/>
  <c r="K26" s="1"/>
  <c r="J27"/>
  <c r="K27" s="1"/>
  <c r="J28"/>
  <c r="K28" s="1"/>
  <c r="J29"/>
  <c r="K29" s="1"/>
  <c r="J30"/>
  <c r="K30" s="1"/>
  <c r="J31"/>
  <c r="K31" s="1"/>
  <c r="J32"/>
  <c r="K32" s="1"/>
  <c r="J33"/>
  <c r="K33" s="1"/>
  <c r="J34"/>
  <c r="K34" s="1"/>
  <c r="J35"/>
  <c r="K35" s="1"/>
  <c r="J36"/>
  <c r="K36" s="1"/>
  <c r="J37"/>
  <c r="K37" s="1"/>
  <c r="J38"/>
  <c r="K38" s="1"/>
  <c r="J39"/>
  <c r="K39" s="1"/>
  <c r="J40"/>
  <c r="K40" s="1"/>
  <c r="J41"/>
  <c r="K41" s="1"/>
  <c r="J42"/>
  <c r="K42" s="1"/>
  <c r="J43"/>
  <c r="K43" s="1"/>
  <c r="J44"/>
  <c r="K44" s="1"/>
  <c r="J45"/>
  <c r="K45" s="1"/>
  <c r="J46"/>
  <c r="K46" s="1"/>
  <c r="J47"/>
  <c r="K47" s="1"/>
  <c r="J48"/>
  <c r="K48" s="1"/>
  <c r="J49"/>
  <c r="K49" s="1"/>
  <c r="J50"/>
  <c r="K50" s="1"/>
  <c r="J51"/>
  <c r="K51" s="1"/>
  <c r="J52"/>
  <c r="K52" s="1"/>
  <c r="J53"/>
  <c r="K53" s="1"/>
  <c r="J54"/>
  <c r="K54" s="1"/>
  <c r="J55"/>
  <c r="K55" s="1"/>
  <c r="J56"/>
  <c r="K56" s="1"/>
  <c r="J57"/>
  <c r="K57" s="1"/>
  <c r="J58"/>
  <c r="K58" s="1"/>
  <c r="J59"/>
  <c r="K59" s="1"/>
  <c r="J60"/>
  <c r="K60" s="1"/>
  <c r="J61"/>
  <c r="K61" s="1"/>
  <c r="J62"/>
  <c r="K62" s="1"/>
  <c r="J63"/>
  <c r="K63" s="1"/>
  <c r="J64"/>
  <c r="K64" s="1"/>
  <c r="J65"/>
  <c r="K65" s="1"/>
  <c r="J66"/>
  <c r="K66" s="1"/>
  <c r="J67"/>
  <c r="K67" s="1"/>
  <c r="J68"/>
  <c r="K68" s="1"/>
  <c r="J69"/>
  <c r="K69" s="1"/>
  <c r="J70"/>
  <c r="K70" s="1"/>
  <c r="J71"/>
  <c r="K71" s="1"/>
  <c r="J72"/>
  <c r="K72" s="1"/>
  <c r="J73"/>
  <c r="K73" s="1"/>
  <c r="J74"/>
  <c r="K74" s="1"/>
  <c r="J75"/>
  <c r="K75" s="1"/>
  <c r="J76"/>
  <c r="K76" s="1"/>
  <c r="J77"/>
  <c r="K77" s="1"/>
  <c r="J78"/>
  <c r="K78" s="1"/>
  <c r="J79"/>
  <c r="K79" s="1"/>
  <c r="J80"/>
  <c r="K80" s="1"/>
  <c r="J81"/>
  <c r="K81" s="1"/>
  <c r="J82"/>
  <c r="K82" s="1"/>
  <c r="J83"/>
  <c r="K83" s="1"/>
  <c r="J84"/>
  <c r="K84" s="1"/>
  <c r="J85"/>
  <c r="K85" s="1"/>
  <c r="J86"/>
  <c r="K86" s="1"/>
  <c r="J87"/>
  <c r="K87" s="1"/>
  <c r="J88"/>
  <c r="K88" s="1"/>
  <c r="J89"/>
  <c r="K89" s="1"/>
  <c r="J90"/>
  <c r="K90" s="1"/>
  <c r="J91"/>
  <c r="K91" s="1"/>
  <c r="J92"/>
  <c r="K92" s="1"/>
  <c r="J93"/>
  <c r="K93" s="1"/>
  <c r="J94"/>
  <c r="K94" s="1"/>
  <c r="J95"/>
  <c r="K95" s="1"/>
  <c r="J96"/>
  <c r="K96" s="1"/>
  <c r="J97"/>
  <c r="K97" s="1"/>
  <c r="J98"/>
  <c r="K98" s="1"/>
  <c r="J99"/>
  <c r="K99" s="1"/>
  <c r="J100"/>
  <c r="K100" s="1"/>
  <c r="J101"/>
  <c r="K101" s="1"/>
  <c r="J102"/>
  <c r="K102" s="1"/>
  <c r="J103"/>
  <c r="K103" s="1"/>
  <c r="J104"/>
  <c r="K104" s="1"/>
  <c r="J105"/>
  <c r="K105" s="1"/>
  <c r="J106"/>
  <c r="K106" s="1"/>
  <c r="J107"/>
  <c r="K107" s="1"/>
  <c r="J108"/>
  <c r="K108" s="1"/>
  <c r="J109"/>
  <c r="K109" s="1"/>
  <c r="J110"/>
  <c r="K110" s="1"/>
  <c r="J111"/>
  <c r="K111" s="1"/>
  <c r="J112"/>
  <c r="K112" s="1"/>
  <c r="J113"/>
  <c r="K113" s="1"/>
  <c r="J114"/>
  <c r="K114" s="1"/>
  <c r="J115"/>
  <c r="K115" s="1"/>
  <c r="J116"/>
  <c r="K116" s="1"/>
  <c r="J117"/>
  <c r="K117" s="1"/>
  <c r="J118"/>
  <c r="K118" s="1"/>
  <c r="J119"/>
  <c r="K119" s="1"/>
  <c r="J120"/>
  <c r="K120" s="1"/>
  <c r="J121"/>
  <c r="K121" s="1"/>
  <c r="J122"/>
  <c r="K122" s="1"/>
  <c r="J123"/>
  <c r="K123" s="1"/>
  <c r="J124"/>
  <c r="K124" s="1"/>
  <c r="J125"/>
  <c r="K125" s="1"/>
  <c r="J126"/>
  <c r="K126" s="1"/>
  <c r="J127"/>
  <c r="K127" s="1"/>
  <c r="J128"/>
  <c r="K128" s="1"/>
  <c r="J129"/>
  <c r="K129" s="1"/>
  <c r="J130"/>
  <c r="K130" s="1"/>
  <c r="J131"/>
  <c r="K131" s="1"/>
  <c r="J132"/>
  <c r="K132" s="1"/>
  <c r="J133"/>
  <c r="K133" s="1"/>
  <c r="J134"/>
  <c r="K134" s="1"/>
  <c r="J135"/>
  <c r="K135" s="1"/>
  <c r="J136"/>
  <c r="K136" s="1"/>
  <c r="J137"/>
  <c r="K137" s="1"/>
  <c r="J138"/>
  <c r="K138" s="1"/>
  <c r="J139"/>
  <c r="K139" s="1"/>
  <c r="J140"/>
  <c r="K140" s="1"/>
  <c r="J141"/>
  <c r="K141" s="1"/>
  <c r="J142"/>
  <c r="K142" s="1"/>
  <c r="J143"/>
  <c r="K143" s="1"/>
</calcChain>
</file>

<file path=xl/comments1.xml><?xml version="1.0" encoding="utf-8"?>
<comments xmlns="http://schemas.openxmlformats.org/spreadsheetml/2006/main">
  <authors>
    <author>özkan</author>
    <author>detam</author>
  </authors>
  <commentList>
    <comment ref="H2" authorId="0">
      <text>
        <r>
          <rPr>
            <b/>
            <sz val="8"/>
            <color indexed="81"/>
            <rFont val="Tahoma"/>
            <family val="2"/>
            <charset val="162"/>
          </rPr>
          <t xml:space="preserve">5
Çok yüksek Her gün oluşması beklenir.
4
Yüksek Haftada bir gün oluşması beklenir
3
Orta Üç Ayda bir gün oluşması beklenir
2
Düşük Yılda bir gün oluşması beklenir
1
Çok düşük Beş yılda bir ve üzeri oluşması beklenir
</t>
        </r>
      </text>
    </comment>
    <comment ref="I2" authorId="0">
      <text>
        <r>
          <rPr>
            <b/>
            <sz val="8"/>
            <color indexed="81"/>
            <rFont val="Tahoma"/>
            <family val="2"/>
            <charset val="162"/>
          </rPr>
          <t xml:space="preserve">5
Çok ciddi Ölüm
4
Ciddi Ciddi yaralanma ve maddi hasarlar, sürekli iş göremezlik
3
Orta Tedavi gerektiren yaralanmalar
2
Hafif İlk yardım gerektirebilecek durumlar
1
Çok hafif İş kaybı olmayan, ilk yardım gerektirmeyen
</t>
        </r>
      </text>
    </comment>
    <comment ref="J2" authorId="1">
      <text>
        <r>
          <rPr>
            <sz val="14"/>
            <color indexed="81"/>
            <rFont val="Tahoma"/>
            <family val="2"/>
            <charset val="162"/>
          </rPr>
          <t>RİSK PUANI = OLASILIK * ŞİDDET</t>
        </r>
      </text>
    </comment>
    <comment ref="K2" authorId="1">
      <text>
        <r>
          <rPr>
            <sz val="12"/>
            <color indexed="81"/>
            <rFont val="Tahoma"/>
            <family val="2"/>
            <charset val="162"/>
          </rPr>
          <t xml:space="preserve">
RİSK DERECESİ
1.DERECE        X≥16
2.DERECE        9&lt;X&lt;16
3.DERECE        4&lt;X≤9
4.DERECE        X≤4
</t>
        </r>
      </text>
    </comment>
    <comment ref="O2" authorId="0">
      <text>
        <r>
          <rPr>
            <b/>
            <sz val="8"/>
            <color indexed="81"/>
            <rFont val="Tahoma"/>
            <family val="2"/>
            <charset val="162"/>
          </rPr>
          <t xml:space="preserve">5
Çok yüksek Her gün oluşması beklenir.
4
Yüksek Haftada bir gün oluşması beklenir
3
Orta Üç Ayda bir gün oluşması beklenir
2
Düşük Yılda bir gün oluşması beklenir
1
Çok düşük Beş yılda bir ve üzeri oluşması beklenir
</t>
        </r>
      </text>
    </comment>
    <comment ref="P2" authorId="0">
      <text>
        <r>
          <rPr>
            <b/>
            <sz val="8"/>
            <color indexed="81"/>
            <rFont val="Tahoma"/>
            <family val="2"/>
            <charset val="162"/>
          </rPr>
          <t xml:space="preserve">5
Çok ciddi Ölüm
4
Ciddi Ciddi yaralanma ve maddi hasarlar, sürekli iş göremezlik
3
Orta Tedavi gerektiren yaralanmalar
2
Hafif İlk yardım gerektirebilecek durumlar
1
Çok hafif İş kaybı olmayan, ilk yardım gerektirmeyen
</t>
        </r>
      </text>
    </comment>
  </commentList>
</comments>
</file>

<file path=xl/sharedStrings.xml><?xml version="1.0" encoding="utf-8"?>
<sst xmlns="http://schemas.openxmlformats.org/spreadsheetml/2006/main" count="1197" uniqueCount="695">
  <si>
    <t xml:space="preserve">DERECELENDİRME TABLOSU </t>
  </si>
  <si>
    <t xml:space="preserve">OLASILIK </t>
  </si>
  <si>
    <t xml:space="preserve">ŞİDDET </t>
  </si>
  <si>
    <t xml:space="preserve">ÖNLEM </t>
  </si>
  <si>
    <t xml:space="preserve">RİSK PUANI  </t>
  </si>
  <si>
    <t xml:space="preserve">TEHLİKE </t>
  </si>
  <si>
    <t>RİSK</t>
  </si>
  <si>
    <t>TEHLİKE UNSURLARI</t>
  </si>
  <si>
    <t>RİSK PUANI</t>
  </si>
  <si>
    <t>RİSK SEVİYESİ</t>
  </si>
  <si>
    <t>Tablo.1 Belirli Bir Tehlike Olayının Meydana Gelme Olasılığı</t>
  </si>
  <si>
    <t>Yaralanma yok, düşük mali kayıp</t>
  </si>
  <si>
    <t>İlk yardım tedavisini ve bulunduğu yerden derhal uzaklaştırmayı gerektirir, orta düzeyde mali kayıp.</t>
  </si>
  <si>
    <t>Tıbbi müdahaleyi ve dışardan yardımla bulunduğu yerden uzaklaştırmayı gerektirir, yüksek düzeyde mali kayıp</t>
  </si>
  <si>
    <t>Ağır yaralanma, üretim yeteneğinin kaybı, zarar verlmeksizin bulunduğu yerden uzaklaştırmayı gerektirir, yüksek düzeyde mali kayıp.</t>
  </si>
  <si>
    <t>Ölüm bulunduğu yerden uzaklaştrımayı gerektirir, çok yüksek düzeyde mali kayıp.</t>
  </si>
  <si>
    <t>Tablo.3 Risklerin Ağırlık Oranları</t>
  </si>
  <si>
    <t>Tablo.4 Risklerin Kabul Edilebilirliği</t>
  </si>
  <si>
    <t>KABUL EDİLEBİLİRLİK</t>
  </si>
  <si>
    <t>EYLEM</t>
  </si>
  <si>
    <t>OLASILIK</t>
  </si>
  <si>
    <t>DÜŞÜK</t>
  </si>
  <si>
    <t>ORTA</t>
  </si>
  <si>
    <t>YÜKSEK</t>
  </si>
  <si>
    <t>15, 16, 20, 25</t>
  </si>
  <si>
    <t>KABUL EDİLEMEZ</t>
  </si>
  <si>
    <t>8,9,10,12</t>
  </si>
  <si>
    <t>DİKKATE DEĞER RİSK</t>
  </si>
  <si>
    <t>1,2,3,4,5,6</t>
  </si>
  <si>
    <t>KABUL EDİLEBİLİR RİSK</t>
  </si>
  <si>
    <t>Acil önlem gerektirmeyebilir. Belirlenen riskleri azaltmak için ilave kontrol proseslerine ihtiyaç yoktur. Ancak mevcut kontrollerin sürdürüldüğü ve bu kontrollerin devamlılığının sağlandığı izlenmektedir.</t>
  </si>
  <si>
    <t>Risklerin Ağırlık Oranları (Sonuç) :</t>
  </si>
  <si>
    <t>(O) Orta Risk</t>
  </si>
  <si>
    <t>(D) Düşük Risk</t>
  </si>
  <si>
    <r>
      <t xml:space="preserve">Uyarı </t>
    </r>
    <r>
      <rPr>
        <b/>
        <sz val="10"/>
        <color indexed="8"/>
        <rFont val="Calibri"/>
        <family val="2"/>
        <charset val="162"/>
      </rPr>
      <t>: Kontrol önlemlerinin uygulanması sonucu risk ağırlık oranı hala yüksek veya aşırı yüksek ise, yapılan iş sürdürülmemelidir.</t>
    </r>
  </si>
  <si>
    <t>Kontrol Tedbirleri</t>
  </si>
  <si>
    <t>(O)
2</t>
  </si>
  <si>
    <t>(D)
4</t>
  </si>
  <si>
    <t>(O)
12</t>
  </si>
  <si>
    <t>(Y)           16</t>
  </si>
  <si>
    <t>(D)
5</t>
  </si>
  <si>
    <t>(D)
6</t>
  </si>
  <si>
    <t>(D)
3</t>
  </si>
  <si>
    <t>(0)
8</t>
  </si>
  <si>
    <t>(0)
10</t>
  </si>
  <si>
    <t>(Y)
20</t>
  </si>
  <si>
    <t>(Ç.D) 
1</t>
  </si>
  <si>
    <t>(O)
10</t>
  </si>
  <si>
    <t>(Y)
15</t>
  </si>
  <si>
    <t>(Ç.Y)
25</t>
  </si>
  <si>
    <t>(ÇD)Çok Düşük Risk</t>
  </si>
  <si>
    <t>DEĞERLENDİRMENİN YAPILDIĞI TARİH</t>
  </si>
  <si>
    <t>GEÇERLİLİK TARİHİ</t>
  </si>
  <si>
    <t>Sıra No</t>
  </si>
  <si>
    <t>İmza</t>
  </si>
  <si>
    <t>Çalışan Temsilcisi</t>
  </si>
  <si>
    <t>İsim Soyisim</t>
  </si>
  <si>
    <t>Bu risklere mümkün olduğu kadar çabuk müdahale edilir. Müdahale sonucuna göre faaliyetin devamına karar verilir.</t>
  </si>
  <si>
    <t>(Y) Yüksek Seviye</t>
  </si>
  <si>
    <t>(Ç.Y) Çok Yüksek Risk</t>
  </si>
  <si>
    <t>ELAZIĞ İL MİLLİ EĞİTİM MÜDÜRLÜĞÜ</t>
  </si>
  <si>
    <t>RİSK DEĞERLENDİRME FORMU</t>
  </si>
  <si>
    <t>KONTROLÜ YAPILAN ALAN</t>
  </si>
  <si>
    <t>Elektrik</t>
  </si>
  <si>
    <t>Yangın</t>
  </si>
  <si>
    <t>Yaralanma</t>
  </si>
  <si>
    <t>Merdivenler</t>
  </si>
  <si>
    <t>Sabotaj</t>
  </si>
  <si>
    <t>Zemin</t>
  </si>
  <si>
    <t>Bahçe duvarlarının hasar görmesi,yıkılma riski oluşturması</t>
  </si>
  <si>
    <t>Yıpranmış, paslanmış, kırılmış, yıkılmış korkuluklar</t>
  </si>
  <si>
    <t>Zemininde çökme, engebe vb. deformasyonlar bulunmamaktadır.</t>
  </si>
  <si>
    <t>Acil Durum</t>
  </si>
  <si>
    <t>Bahçenin ilaçlanmamasından kaynaklanan haşereler</t>
  </si>
  <si>
    <t>Rögar</t>
  </si>
  <si>
    <t>Yaralanma, Ölüm</t>
  </si>
  <si>
    <t>SORUMLULAR</t>
  </si>
  <si>
    <t>Korkuluk ve Çitler</t>
  </si>
  <si>
    <t>Destek Elemanı</t>
  </si>
  <si>
    <t>Önlemlerin Alınmasından Sonra Yapılan Risk Değerlendirmesi</t>
  </si>
  <si>
    <t>ÇOK DÜŞÜK</t>
  </si>
  <si>
    <t>ÇOK YÜKSEK</t>
  </si>
  <si>
    <t>ÇOK HAFİF</t>
  </si>
  <si>
    <t>HAFİF</t>
  </si>
  <si>
    <t>CİDDİ</t>
  </si>
  <si>
    <t>ÇOK CİDDİ</t>
  </si>
  <si>
    <t>Tablo.2 Tehlikeli Olayın Ortaya Çıkardığı Zarar, Hasar ve Yaralanmanın Şiddeti</t>
  </si>
  <si>
    <t>RİSK DEĞERLENDİRME KRİTERLERİ</t>
  </si>
  <si>
    <t>ŞİDDET</t>
  </si>
  <si>
    <t>SONUÇ</t>
  </si>
  <si>
    <t>Üst yönetimin dikkati zorunludur.</t>
  </si>
  <si>
    <t>Aşırı Yüksek Seviye Risk</t>
  </si>
  <si>
    <t>Yönetimin sorumluluğu açıkca belirlenmelidir.</t>
  </si>
  <si>
    <t>Rutin süreçler vasıtasıyla yönetilmelidir.</t>
  </si>
  <si>
    <t>Anlamsız</t>
  </si>
  <si>
    <r>
      <t xml:space="preserve">Çoğu durumda kuvvetle olması beklenir. </t>
    </r>
    <r>
      <rPr>
        <sz val="10"/>
        <color rgb="FFFF0000"/>
        <rFont val="Calibri"/>
        <family val="2"/>
        <charset val="162"/>
      </rPr>
      <t>(Haftada bir, Her gün)</t>
    </r>
  </si>
  <si>
    <r>
      <t xml:space="preserve">Çoğu durumda muhtemelen olacaktır. </t>
    </r>
    <r>
      <rPr>
        <sz val="10"/>
        <color rgb="FFFF0000"/>
        <rFont val="Calibri"/>
        <family val="2"/>
        <charset val="162"/>
      </rPr>
      <t>(Ayda bir)</t>
    </r>
  </si>
  <si>
    <r>
      <t xml:space="preserve">Bazen olabileceği beklenmektedir. </t>
    </r>
    <r>
      <rPr>
        <sz val="10"/>
        <color rgb="FFFF0000"/>
        <rFont val="Calibri"/>
        <family val="2"/>
        <charset val="162"/>
      </rPr>
      <t>(Yılda bir kaç kez)</t>
    </r>
  </si>
  <si>
    <r>
      <t>Zayıf bir ihtimalle olabileceği beklenir.</t>
    </r>
    <r>
      <rPr>
        <sz val="10"/>
        <color rgb="FFFF0000"/>
        <rFont val="Calibri"/>
        <family val="2"/>
        <charset val="162"/>
      </rPr>
      <t xml:space="preserve"> (Yılda bir kez)</t>
    </r>
  </si>
  <si>
    <r>
      <t xml:space="preserve">(D)
</t>
    </r>
    <r>
      <rPr>
        <sz val="12"/>
        <color indexed="8"/>
        <rFont val="Calibri"/>
        <family val="2"/>
        <charset val="162"/>
      </rPr>
      <t>2</t>
    </r>
  </si>
  <si>
    <r>
      <t xml:space="preserve">(D)
</t>
    </r>
    <r>
      <rPr>
        <sz val="12"/>
        <color indexed="8"/>
        <rFont val="Calibri"/>
        <family val="2"/>
        <charset val="162"/>
      </rPr>
      <t>4</t>
    </r>
  </si>
  <si>
    <r>
      <t xml:space="preserve">(D)
</t>
    </r>
    <r>
      <rPr>
        <sz val="12"/>
        <color indexed="8"/>
        <rFont val="Calibri"/>
        <family val="2"/>
        <charset val="162"/>
      </rPr>
      <t>5</t>
    </r>
  </si>
  <si>
    <r>
      <t xml:space="preserve">(D)
</t>
    </r>
    <r>
      <rPr>
        <sz val="12"/>
        <color indexed="8"/>
        <rFont val="Calibri"/>
        <family val="2"/>
        <charset val="162"/>
      </rPr>
      <t>3</t>
    </r>
  </si>
  <si>
    <r>
      <t xml:space="preserve">(D)
</t>
    </r>
    <r>
      <rPr>
        <sz val="12"/>
        <color indexed="8"/>
        <rFont val="Calibri"/>
        <family val="2"/>
        <charset val="162"/>
      </rPr>
      <t>6</t>
    </r>
  </si>
  <si>
    <r>
      <t xml:space="preserve">(O)
</t>
    </r>
    <r>
      <rPr>
        <sz val="12"/>
        <color indexed="8"/>
        <rFont val="Calibri"/>
        <family val="2"/>
        <charset val="162"/>
      </rPr>
      <t>9</t>
    </r>
  </si>
  <si>
    <r>
      <t xml:space="preserve">(O)
</t>
    </r>
    <r>
      <rPr>
        <sz val="12"/>
        <color indexed="8"/>
        <rFont val="Calibri"/>
        <family val="2"/>
        <charset val="162"/>
      </rPr>
      <t>12</t>
    </r>
  </si>
  <si>
    <r>
      <t xml:space="preserve">(Y)
</t>
    </r>
    <r>
      <rPr>
        <sz val="12"/>
        <color indexed="8"/>
        <rFont val="Calibri"/>
        <family val="2"/>
        <charset val="162"/>
      </rPr>
      <t>15</t>
    </r>
  </si>
  <si>
    <r>
      <t>Ancak istisnai durumlarda olabilir.</t>
    </r>
    <r>
      <rPr>
        <sz val="10"/>
        <color rgb="FFFF0000"/>
        <rFont val="Calibri"/>
        <family val="2"/>
        <charset val="162"/>
      </rPr>
      <t xml:space="preserve"> (Birkaç yılda bir)</t>
    </r>
  </si>
  <si>
    <t>Rögarla ilgili çalışmalar yapılırken mutlaka uyarı levhaları kullanılmalı ve uyarı bandı ile çevresi koruma altına alınmalıdır.</t>
  </si>
  <si>
    <t>Rögar kapakları</t>
  </si>
  <si>
    <t>Çöplerin kısa periyotlarda alınması sağlanmalı ve çöp konteynerinin daima kapalı olması sağlanmalı.</t>
  </si>
  <si>
    <t>Haşere</t>
  </si>
  <si>
    <t>Düzenli aralıklarla bahçenin haşerelere karşı ilaçlanması.</t>
  </si>
  <si>
    <t>Park alanı çalışanların güvenli bir şekilde park edecekleri şekilde düzenlenmeli. Ayrıca acil durumlarda toplanma bölgesi işaretlenerek araç park edilmesi engellenmeli.</t>
  </si>
  <si>
    <t>Araç Giriş-Çıkışları</t>
  </si>
  <si>
    <t>Trafik Kazası</t>
  </si>
  <si>
    <t>Park Halindeki Araçlar</t>
  </si>
  <si>
    <t>Elektrik Panaoları</t>
  </si>
  <si>
    <t>Kaymaya sebebiyet verecek yapı elemanları.</t>
  </si>
  <si>
    <t>Acil çıkış uyarı levhalarının uygun olmaması</t>
  </si>
  <si>
    <t>Acil durum alarmının belirgin bir şekilde işaretlenmemesi</t>
  </si>
  <si>
    <t>Acil Durum uyarı butonu görünür bir şekilde işaretlenmeli, arızalı olan var ise mutlaka arızası giderilmeli ve yıllık kontrollleri yapılmalı.</t>
  </si>
  <si>
    <t>Koridorlara yangın ekiplerinin listesinin görünür bir şekilde asılması sağlanmalı, önüne ve yanına herhangi bir malzeme konulmamalı. Ekiplere de gerekli eğitimler verilmeli.</t>
  </si>
  <si>
    <t>Giriş-Çıkış Kapıları</t>
  </si>
  <si>
    <t>Kapıların açılma yönüne göre ''itiniz'' , ''çekiniz'' uyarıları asılmalı.</t>
  </si>
  <si>
    <t>Elektrik panolarının kilitli tutulması sağlanmalı, uygun uyarı levhaları ile donatılmalı.</t>
  </si>
  <si>
    <t>Merdiven basamak başlarına kaymayı önleyecek şekilde şerit kaydırmaz bantlar çekilmeli.</t>
  </si>
  <si>
    <t>ŞOFÖR ODASI</t>
  </si>
  <si>
    <t>İlk Yardım Çantası</t>
  </si>
  <si>
    <t>Araçlarda ve şoför odasnda ilk yardım çantasının olmaması</t>
  </si>
  <si>
    <t>Müdürlüğe ait tümaraçlarda ve şoför odasında acil müdehaleyi gerektirecek donanımda ilkyardım çantaları bulundurulmalı.</t>
  </si>
  <si>
    <t>Görev Kaydı</t>
  </si>
  <si>
    <t>Araçların görev kaydının tutulmaması</t>
  </si>
  <si>
    <t>Müdürlüğe ait tüm araçların görev kayıtları etkin bir şekilde tutulmalı.</t>
  </si>
  <si>
    <t>Amaç Dışı Kullanım</t>
  </si>
  <si>
    <t>Her araçta mutlaka yangın tüpü bulunmalı, şöförün ulaşabileceği bir yerde muhafaza edilmeli ve doluluk oranları sürekli gözden geçirilmeli</t>
  </si>
  <si>
    <t>Yangı Tüpü</t>
  </si>
  <si>
    <t>Göreve giden araçtaki tüm kişiler, araç içerisinde mutlaka emniyet kemerini uygun bir şekilde kullanmalı, şoför uyarıda bulunmalı.</t>
  </si>
  <si>
    <t xml:space="preserve">Elektrik Çarpması, Ölüm </t>
  </si>
  <si>
    <t>Pano kapakları sürekli olarak kapalı tutulmalı yetkisiz kişilerin müdahalesi engellenmelidir.</t>
  </si>
  <si>
    <t>Panoya müdahelede bulunacak personelin herhangi bir kaçak durumunda elektrik çarpmasından korunması amacıyla yalıtkan bir malzeme üzerinde ve gerekli kişisel kroyucu donanım kullanarak müdahele etmesi sağlanmalıdır.</t>
  </si>
  <si>
    <t>Elektrik tesisatına müdahale edecek çalışanın sertifikasının olmaması</t>
  </si>
  <si>
    <t>Elektrik tesisatına müdahale edecek çalışanın elektrikli işlerde çalışabileceğini gösteren sertifikaya sahip olması gerekmektedir.</t>
  </si>
  <si>
    <t>Yaralanma, Biyolojik Maruziyet</t>
  </si>
  <si>
    <t>Çarpma, Düşme, Yaralanma</t>
  </si>
  <si>
    <t>Bahçe korkulukları ve çitleri zarar görmüşse gerekli onarım, boya ve yenileme çalışmaları yapılmalı.Düzenli aralıklarla gözden geçirilmelidir.</t>
  </si>
  <si>
    <t>Bahçe Duvarı</t>
  </si>
  <si>
    <t xml:space="preserve">Çöp Konteyneri </t>
  </si>
  <si>
    <t>Araç Park Alanı</t>
  </si>
  <si>
    <t>KORİDORLAR</t>
  </si>
  <si>
    <t>Tertip-Düzen</t>
  </si>
  <si>
    <t>Psikolojik Rahatsızlık</t>
  </si>
  <si>
    <t>Hijyen</t>
  </si>
  <si>
    <t>Bakteri ve virüsler</t>
  </si>
  <si>
    <t>Lavabolar</t>
  </si>
  <si>
    <t>Islak Zeminler</t>
  </si>
  <si>
    <t>Zeminlerin ıslak olması</t>
  </si>
  <si>
    <t>Bulaşıcı Hastalıklar</t>
  </si>
  <si>
    <t>Lavabolar temiz tutulmalı. Temizlikler görevliler tarafından kayıt altında tutulmalı.</t>
  </si>
  <si>
    <t>Lavabolar ve tuvaletler temiz tutulmalı. Temizlikler belirli periyotlarla yapılıp görevliler tarafından kayıt altında tutulmalı.</t>
  </si>
  <si>
    <t>Lavabo zeminleri kuru tutulmalı, lavabo kapılarına kaygan zemin uyarı levhaları asılmalıdır.</t>
  </si>
  <si>
    <t>Havalandırma</t>
  </si>
  <si>
    <t>Pencere yerine etkin havalandırmayı sağlayacak üniteler entegre edilmeli.</t>
  </si>
  <si>
    <t>Kimyasal Maruziyet</t>
  </si>
  <si>
    <t>Temizlik malzemelerinin ayrı bir bölmede kilitli olarak depolanması sağlanmalı.</t>
  </si>
  <si>
    <t>LAVABO, WC, GENEL TEMİZLİK</t>
  </si>
  <si>
    <t>Çalışanlar, temizlikte kullanılan kimyasalların tehlikeleri ve kullanımı konusunda bilgi sahibi olmaması.</t>
  </si>
  <si>
    <t>Kimyasal ve Biyolojik Maruziyet.</t>
  </si>
  <si>
    <t>Çalışanların kişisel koruyucu donanım kullanmaması.</t>
  </si>
  <si>
    <t>Çalışanlar, temizlikte kullanılan kimyasalların tehlikeleri ve kullanımı konusunda bilgi sahibi olması sağlanmalı.</t>
  </si>
  <si>
    <t>Çalışanlara temizlik işlerinde kullanacağı eldiven, maske gibi kişisel koruyucu donanım temininin yapılıp, mutlaka temizlik işlerinde bunları kullanmaları sağlanmalıdır.</t>
  </si>
  <si>
    <t>Kişisel Koruyucu Donanım</t>
  </si>
  <si>
    <t>Düşme, Yaralanma</t>
  </si>
  <si>
    <t>Islak temizlik yapılan alanlarda çalışanların kaymalarını ve düşmelerini önlemek amacıyla silinen alanlar hemen kurulanmalı, mümkün olmadığı durumlarda ise gerekli işaretleri verecek uyarı levhaları seyyar olarak bulundurulmalı ve kullanımı sağlanmalı.</t>
  </si>
  <si>
    <t>Genel Temizlik</t>
  </si>
  <si>
    <t>İşyeri Hekimi</t>
  </si>
  <si>
    <t>Sivil Savunma Uzmanı</t>
  </si>
  <si>
    <t>Risk Analiz Ekibi</t>
  </si>
  <si>
    <t>Yardımcı Personel</t>
  </si>
  <si>
    <t>ÇALIŞMA ODALARI, OFİSLER</t>
  </si>
  <si>
    <t>Açıkta bulunan kabloların varlığı</t>
  </si>
  <si>
    <t>Elektrik kabloları açıkta bırakılmamalı, kişilerin takılmasına, elektrik akımına maruz kalmasına engel olacak şekilde kapalı bir hat içerisine alınmalıdır.</t>
  </si>
  <si>
    <t xml:space="preserve">Takılıp Düşme, Elektrik Çarpması, Yaralanma, Ölüm </t>
  </si>
  <si>
    <t>Mesai bitiminde tüm birimlerin elektrik akımını kesecek Enerji kesme aparatı elektrik tesisatına entegre edilmeli ve görevlendirilecek personel tarafından mesai giriş çıkışlarında aktif kullanımı sağlanmalı.</t>
  </si>
  <si>
    <t>Termal Konfor</t>
  </si>
  <si>
    <t xml:space="preserve">Mikrobiyolojik Ajanlar, Hastalık  </t>
  </si>
  <si>
    <t>İklimlendirme cihazlarının filtreleri düzenli olarak değiştirilmeli yıllık bakımları yetkili kişilerce yapılıp, dosyalanmalıdır.</t>
  </si>
  <si>
    <t>Ofis içerisindeki sıcaklık ve nem</t>
  </si>
  <si>
    <t>Ofis içerisindeki sıcaklık ve nem, rahatsızlık vermeyecek düzeyde tutulmalıdır. (Kışın 22-24 derece arasında, Yazın 24-26 derece arasında) İklimlendirme cihazları bu değerlerde ayarlanmalıdır.</t>
  </si>
  <si>
    <t>Aydınlatma</t>
  </si>
  <si>
    <t>Bunaltı, stres, göz hastalıkları</t>
  </si>
  <si>
    <t>Arızalı lambalar değiştirilmeli, diğer sorunlar için elektrikçi çağırılmalıdır. Periyodik olarak kontrol sağlanmalıdır.</t>
  </si>
  <si>
    <t xml:space="preserve">Ekranlı Araçlarla Çalışma </t>
  </si>
  <si>
    <t xml:space="preserve">Göz Rahatsızlıkları, </t>
  </si>
  <si>
    <t>Ekranlı Araçlarla çalışılması esnasında sürekli olarak bakılması gözün kurumasına neden olmaktadır. Bu sebeple ekranlı araçlarla çalışan personellere Ekranlı Araçlarla Çalışmalarda Sağlık ve Güvenlik Önlemleri Eğitimi verilmelidir.</t>
  </si>
  <si>
    <t>İskelet ve Kas Sistemi Rahatsızlıkları</t>
  </si>
  <si>
    <r>
      <t xml:space="preserve">Koltuk seçimleri kişilere uygun ve ergonomik şartları yerine getirir özellikte olmalı, yükselip alçalabilir özellikte seçimler yapılmalı, omurga ve eklem şeklini bozmayacak şekilde olmalıdır. Personele </t>
    </r>
    <r>
      <rPr>
        <i/>
        <sz val="12"/>
        <rFont val="Times New Roman"/>
        <family val="1"/>
        <charset val="162"/>
      </rPr>
      <t>Ergonomi ve Ekranlı Araçlarla Çalışmalarda Sağlık ve Güvenlik Önlemleri Eğitimi verilmelidir. Arızalı olan koltuklar yenisi ile değiştirilmeli ve düzenli olarak kontrol edilemli.</t>
    </r>
  </si>
  <si>
    <t>Hareketli Cisimler</t>
  </si>
  <si>
    <t>Evrak Dolabı</t>
  </si>
  <si>
    <t>Tüm birimlerdeki dolaplar kesinlikle duvara sabitlenmeli.</t>
  </si>
  <si>
    <t xml:space="preserve">Duvara asılı olarak sabitlenmiş dolapların mutlaka yer ile bağlantısı sağlanmalı ve aşırı yüklenmesi önlenmelidir.  </t>
  </si>
  <si>
    <t>Yüksekte olan evraklara ulaşım seyyar merdivenlerle yapılması sağlanmalı.</t>
  </si>
  <si>
    <t>Pano ve Tablolar</t>
  </si>
  <si>
    <t>Pano ve tablolar duvarlara hem alttan hemde üstten sabitlenmeli.</t>
  </si>
  <si>
    <t>Pano ve Tabloların Düşmesi Sonucu Yaralanma</t>
  </si>
  <si>
    <t>Fotokopi Odası</t>
  </si>
  <si>
    <t>Bunaltı, Stres</t>
  </si>
  <si>
    <t>Çağrı Zili</t>
  </si>
  <si>
    <t xml:space="preserve">Srtes </t>
  </si>
  <si>
    <t>Elektrik  Kontaktlara Bağlı Yangın</t>
  </si>
  <si>
    <t>Çalışma Alanı</t>
  </si>
  <si>
    <t>Çalışma odaları kişi başına 10 metreküp hava hacmi düşecek şekilde ayarlanmalı.</t>
  </si>
  <si>
    <t>Bunaltı, İşyeri Stresi</t>
  </si>
  <si>
    <t>Masa ve Sandalyeler</t>
  </si>
  <si>
    <t>Yaralanma, Uzuv İncinmesi</t>
  </si>
  <si>
    <t>Ocak</t>
  </si>
  <si>
    <t xml:space="preserve">Havalandırma </t>
  </si>
  <si>
    <t>Gaz birikmesi, patlayıcı ortam oluşması</t>
  </si>
  <si>
    <t>Havalandırmanın yetersiz oluşu</t>
  </si>
  <si>
    <t>Eğitim</t>
  </si>
  <si>
    <t>Sağlık kontrollerinin yapılmamış olması</t>
  </si>
  <si>
    <t>Hastalanma</t>
  </si>
  <si>
    <t>Kantin zeminlerinin ıslak olması, malzeme istiflenmesi</t>
  </si>
  <si>
    <t xml:space="preserve">Yangın </t>
  </si>
  <si>
    <t>Yanma, yaralanma (ciddi), ölüm</t>
  </si>
  <si>
    <t>Hastalık</t>
  </si>
  <si>
    <t>Antiseptik temizleyici maddelerle kantinin belirli periyotlarda temizliğinin yapılması</t>
  </si>
  <si>
    <t>Masa ve sandalyeler sürekli kontrol edilmeli ve arızalı olanları derhal onarılmalı yada değiştirilmelidir.</t>
  </si>
  <si>
    <t>Prizler sürekli gözden geçirilmeli uygun olamyanlar değiştirilmelidir.</t>
  </si>
  <si>
    <t>Yangın tüpü yerden 90 cm yukarı asılmış vaziyette olmalı ve dolluluk oranı sürekli kontrol edilmelidir.</t>
  </si>
  <si>
    <t>İlkyardım dolabı bulundurulmalı, içerisinde yeterli malzeme bulundurulmalı.</t>
  </si>
  <si>
    <t>ARŞİV</t>
  </si>
  <si>
    <t>Raf</t>
  </si>
  <si>
    <t>Raflardaki klasör ve dosyaların düzensiz yerleşmesi ve düşme riski oluşturması</t>
  </si>
  <si>
    <t>Yaralanma,</t>
  </si>
  <si>
    <t>Raflarda bulunan dosya ve klasörler tertip ve düzenli olacak şekilde yerleştirilmeli ve düşmeye karşı gerekli önlemler alınmalıdır.</t>
  </si>
  <si>
    <t>Dolap ve rafların montajının yapılmaması ve devrilme riskinin oluşturması</t>
  </si>
  <si>
    <t>Uygun havalandırma koşulları sağlanmalıdır.( Havalandırma ünitesi entegre edilmeli)</t>
  </si>
  <si>
    <t>Dolap ve raflar devrilmelere karşı uygun şekilde sabitlenmeli.</t>
  </si>
  <si>
    <t>MESCİT</t>
  </si>
  <si>
    <t>Mescide yalınayak girilmesi</t>
  </si>
  <si>
    <t>Mantar Hastalığı</t>
  </si>
  <si>
    <t>Bulaşıcı Hastalık</t>
  </si>
  <si>
    <t>Cep Telefonu</t>
  </si>
  <si>
    <t>Cep telefonunun çalması</t>
  </si>
  <si>
    <t>Uyarı levhası asılmalı</t>
  </si>
  <si>
    <t>ISI MERKEZİ</t>
  </si>
  <si>
    <t>Kapı</t>
  </si>
  <si>
    <t>Isı merkezi kapısının dışarı doğru açılmaması ve kapıya uyarı levhasının asılmaması</t>
  </si>
  <si>
    <t>Yaralanma, Patlama,</t>
  </si>
  <si>
    <t>Pano kapakları sürekli olarak kapalı tutulmalı yetkisiz kişilerin müdahelesi engellenmelidir.</t>
  </si>
  <si>
    <t>Yıpranmış, ezilmiş, ek yapılmış elektrik kablolarının kullanımı engellenmeli yetkili kişilerce yeni kablosuyla değiştirilmelidir.</t>
  </si>
  <si>
    <t>Ana pano kaçak akım rolesine bağlı çalışmalı, periyodik olarak sorunsuzluğu test edilmelidir.</t>
  </si>
  <si>
    <t>Prizlerden enerji çekimlerinin hepsi topraklı hattan gerçekleştirilmelidir.</t>
  </si>
  <si>
    <t>Basınçlı Kap</t>
  </si>
  <si>
    <t>Patlama (Önemli), Ölüm</t>
  </si>
  <si>
    <t>Kazan kontrolünün yapılmaması</t>
  </si>
  <si>
    <t>Basınçlı kaplardan  İş Ekipmanlarının Kullanımında Sağlık ve Güvenlik Şartları Yönetmeliği ve diğer ilgili mevzuatlara uygun periyodik olarak test edilmeli, sonuçlar dokümante edilmelidir. Yetkisiz kişilerin bu ekipmana müdahelesi engellenmelidir.</t>
  </si>
  <si>
    <t>Bacaların temizliği ve kontrolü periyodik olarak yapılmamaktadır.</t>
  </si>
  <si>
    <t>Yangın, Yaralanma, Ölüm</t>
  </si>
  <si>
    <t>Bacaların temizliği ve kontrolü yetkili kişi/kuruluşlara periyodik olarak yaptırılmaktadır.</t>
  </si>
  <si>
    <t>Patlama, Yangın, Yaralanma, Ölüm</t>
  </si>
  <si>
    <t>Güvenlik Tertibatı</t>
  </si>
  <si>
    <t>Patlama, Yangın,Yaralanma, Ölüm</t>
  </si>
  <si>
    <t xml:space="preserve">Yetersiz Güvenlik Önlemleri </t>
  </si>
  <si>
    <t>Elektrik Açma Kapama Düğmeleri</t>
  </si>
  <si>
    <t>Uyarı ve İkaz Levhaları</t>
  </si>
  <si>
    <t>Gerekli uyarı levhalarının kullanılmaması</t>
  </si>
  <si>
    <t>Patlama,Yangın</t>
  </si>
  <si>
    <t>Kazan dairesinde uygun yerlere gerekli uyarı levhaları asılmalıdır.</t>
  </si>
  <si>
    <t>Tertip Düzen</t>
  </si>
  <si>
    <t>Kazan dairesinin depo amaçlı kullanılmaması</t>
  </si>
  <si>
    <t>Kazan dairesinin hiçbir şekilde depo amaçlı kullanılmasına izin verilmemelidir.</t>
  </si>
  <si>
    <t>Kazan</t>
  </si>
  <si>
    <t>Bilinçsiz Çalışan</t>
  </si>
  <si>
    <t>Kazan dairesinde yanıcı malzemenin depolanması</t>
  </si>
  <si>
    <t>Kazan dairesinde ilkyardım dolabı ve malzemesinin olmamaı</t>
  </si>
  <si>
    <t>Kazan Dairesi</t>
  </si>
  <si>
    <t>Baca</t>
  </si>
  <si>
    <t>Kazan dairesinin baca bakım ve temizliğinin yapılmamış olması</t>
  </si>
  <si>
    <t>Kazanın periyodik bakımlarının yapılmamış olması</t>
  </si>
  <si>
    <t>ÇATI KATI</t>
  </si>
  <si>
    <t>Çatı</t>
  </si>
  <si>
    <t>Çatıya izinsiz çıkış önleminin olmaması</t>
  </si>
  <si>
    <t>Çatının depo alanı olarak kullanılması</t>
  </si>
  <si>
    <t>Çatı katları malzeme depolama alanı olarak kullanılmamalıdır.</t>
  </si>
  <si>
    <t>Çatıda yapılan çalışmalar sırasında güvenlik tedbirlerinin alınmaması</t>
  </si>
  <si>
    <t>Çatıda yapılan çalışmalar sırasında çalışanlar, yüksekten düşmeye karşı gerekli önleyici ve koruyucu (emniyet kemeri vb.) tedbirleri almaları konusunda uyarılmalı , güvenlik tedbirleri alınmadan çalışmalara izin verimemelidir.</t>
  </si>
  <si>
    <t>Çatı katı yalıtımları standartlara uygun olarak yanmaz özellikte madde ile kaplanmalıdır.</t>
  </si>
  <si>
    <t xml:space="preserve">Çatıda yapılan çalışmalar sırasında çalışanlar, yüksekten düşmeye karşı gerekli önleyici ve koruyucu (emniyet kemeri vb.) tedbirleri almamaktadır. </t>
  </si>
  <si>
    <t xml:space="preserve">Çatıda yapılan çalışmalar sırasında çalışanlar, yüksekten düşmeye karşı gerekli önleyici ve koruyucu (emniyet kemeri vb.) tedbirleri almaları konusunda uyarılmaktadır. </t>
  </si>
  <si>
    <t>Seyyar merdivenlerin bakımları periyodik olarak yapılmamaktadır.</t>
  </si>
  <si>
    <t>Seyyar merdivenler kullanılırken sabitlenmemektedir.</t>
  </si>
  <si>
    <t>Çatıya kontrolsüz ve izinsiz çıkışları önlemek için çatı katı kilitli tutulmalı ve kapı üzerine anahtarın hangi personelde olduğu ad soyad tel numaraları ile birlikte yazılmalıdır.</t>
  </si>
  <si>
    <t>Seyyar merdivenlerin bakımları periyodik olarak ve her kullanım öncesi yapılmalıdır.</t>
  </si>
  <si>
    <t>ACİL DURUM ORGANİZASYONU</t>
  </si>
  <si>
    <t>İşyerlerinde Acil Durumlar Hakkında Yönetmelik normlarına uygun Acil Durum Organizasyonu ve görevler belirlenmelidir.</t>
  </si>
  <si>
    <t>Acil durumlar ile ilgili iletişime geçilecek telefon numaralarının (yangın, ambulans, polis vb.) bina girişinde görünür bir yere asılmaması</t>
  </si>
  <si>
    <t>Kaçış kapıları dışarıya açılak şekilde düzenlenmelidir.</t>
  </si>
  <si>
    <t>Yangın Söndürme Cihazları ilgili mevzuatlar uyarınca periyodik kontrolleri yapılmalı, basınç seviye göstergeleri periyodik olarak kontrol edilmelidir. Check-List yöntemi kullanılarak bir kişinin ve bir yedeğinin ataması yapılarak check-list yöntemiyle kontrolünün sağlanması gerekir.</t>
  </si>
  <si>
    <t>Giriş kapısında güvenlik sertifikalı personel sürekli olarak bulunmalı, giriş-çıkışlar bu personelin kontrolünde olmalı, giriş ve çıkışlar için prosedür hazırlanarak yayınlanmalıdır.</t>
  </si>
  <si>
    <t>Giriş kapsında bulunan personelin ulusal ve uluslar arası mevzuatların uygun gördüğü sertifikasyon eğitimi sonrası sertifikalandırılmış olması gerekmektedir.</t>
  </si>
  <si>
    <t>Güvenlik duvarlarının yeterli yükseklikte olmaması</t>
  </si>
  <si>
    <t>Güvenlik duvarları enaz 2m yükseklikte olmalı ve dışardan izinsiz ve kontrolsüz girişlere müsaade etmemelidir.</t>
  </si>
  <si>
    <t>Güvenlik kamerasının periyodik bakımları yetkili firma tarafından yapılmalı ve sonuçlar dokümante edilmeldir.</t>
  </si>
  <si>
    <t xml:space="preserve">Deprem </t>
  </si>
  <si>
    <t>Düşebilir malzemelerin altında durulması</t>
  </si>
  <si>
    <t>Düşebilir malzemelerin sabitlenmemesi</t>
  </si>
  <si>
    <t>Düşebilir malzemeler her ne surette olursa olsun sarsılma ve sallantılarda düşme olasılığını ortadan kaldırılması amacıyla bulundukları yerlere sabitlenmelidir.</t>
  </si>
  <si>
    <t>Hızlı bir şekilde binanın tahliye edilememesi</t>
  </si>
  <si>
    <t>Ulusal mevzuatlara uygun olarak hazırlanan Acil Durum Eylem Planında belirtilen dönemsel olarak tatbikatlar uygulanmalı ve etkinliği dokümante edilmeli, eksiklikler ve bilinçsiz davranışlar giderilmelidir.</t>
  </si>
  <si>
    <t>Binaların yangından korunması hakkında yönetmelik ve ilgili mevzuatlar gereğince yeter sayıda yangın sönüdürme tüpü ilgili yerlerde bulundurulmalı ve bulunan yerler mevzuatlara uygun olarak işaretlenmeli ve yangın tüplerinin doluluk oranı sürekli gözden geçirilmelidir.</t>
  </si>
  <si>
    <t>Yangın durumunda organizasyonun yapılmamış olması</t>
  </si>
  <si>
    <t>Kurum içerisinde bulunan çıkış göstergeleri, yön tabelaları ve Yangın çıkışları reflektörlü levhalar ile işaretlenmeli tahliye ve söndürme tatbikatları yapılmalı, eksiklikler giderilmelidir.</t>
  </si>
  <si>
    <t>Acil durum anında herkesin hangi kurumla irtibata geçmesi gerektiği ile ilgili telefon listesi hazırlanmalı görünür yerlere asılmalı ve önlerine herhangi bir malzeme konulmamalıdır.</t>
  </si>
  <si>
    <t>Bina kapısı ve acil çıkışların önünde ve tüm yol boyunca kaçışı engelleyecek herhangi bir malzeme konulmamalıdır.</t>
  </si>
  <si>
    <t>Kurumun bütün kritik noktalarının 24 saat boyunca kayıt altına alan yeter sayıda güvenlik kameralarının uygun yerlerde teşkil edilmesi sağlanmalıdır.</t>
  </si>
  <si>
    <t>Deprem anında yapılması gerekenlerin neler olduğu, çalışanların  bu anda nasıl davranmaları gerektiği ile ilgili eğitim verilmeli, eğitimin etkinliği tatbikatlar ile denenmelidir.</t>
  </si>
  <si>
    <t>Ulusal mevzuatlara uygun olarak Acil Durum Eylem Planı hazırlanmalı ve bu plan doğrultusunda organizasyonel yapı belirlenmelidir. Tüm çalışanlar deprem anında nasıl bir hareket tarzında bulunmasını gerektiğini ve sorumluları bilmelidir.</t>
  </si>
  <si>
    <t>KAZALAR VE HASTALIKLAR</t>
  </si>
  <si>
    <t xml:space="preserve">Periyodik Muayene </t>
  </si>
  <si>
    <t>Çalışanların işe giriş raporları ve ve periyodik kontrollerinin zamanında yapılmaması</t>
  </si>
  <si>
    <t>Meslek Hastalığı</t>
  </si>
  <si>
    <t>İşe alım sırasında çalışanların sağlık muayenelerinin yapılarak sağlık raporu alması sağlanmalı ve raporlar dokümante edilmelidir.</t>
  </si>
  <si>
    <t>Geçmiş Kazalar</t>
  </si>
  <si>
    <t>Çalışanların daha önceden olmuş ve karşı karşıya kaldıkları kazalar veya meydana gelen meslek hastalıklarından bilgileri olmaması</t>
  </si>
  <si>
    <t>Genel İş Kazaları (Tamamı), Ölüm</t>
  </si>
  <si>
    <t>PSİKOLOJİK RİSK ETMENLERİ</t>
  </si>
  <si>
    <t xml:space="preserve">Mesai </t>
  </si>
  <si>
    <t>İş Üzerinde Kontrol ve Rol Eksikliği</t>
  </si>
  <si>
    <t>Fazla mesai uygulamasından mümkün olduğunca kaçınılmalı zaruri olduğu durumlarda çalışma saatleri minimize edilmelidir.Kaçınılamadığı durumlarda konuyla ilgili ayrıca Risk Değerlendirmesi yapılmalı ve belirlenen riskler konusunda personel ayrıca bilgilendirilmelidir. Acil Durumnlarda fazla mesai çalışan personelin Acil Durum prosedürünü nasıl işleteceği ve gece acil durum ekip bilgilerinin kendisine verilmiş olması gerekmektedir.</t>
  </si>
  <si>
    <t>Stres</t>
  </si>
  <si>
    <t>Olumsuz Davranışlar</t>
  </si>
  <si>
    <t xml:space="preserve">Çalışanlar, maruz kalabilecekleri olumsuz davranışlar (tehdit, hakaret vb.) </t>
  </si>
  <si>
    <t>Sabotaj Durumu</t>
  </si>
  <si>
    <t>Çalışanların herhangi bir tehdit, saldırı, hırsızlık gibi durumlar karşısında nasıl davranacağını bilmemesi</t>
  </si>
  <si>
    <t>Çalışanların kendilerine güven duygusu oluşturmak için eğitimler verilmeli, Acil durum uygulamaları ve hareket tarzları tüm çalışanlarca bilinmelidir.</t>
  </si>
  <si>
    <t>Hırsızlık</t>
  </si>
  <si>
    <t>Çalışma alanı çevresi en az 2m yüksekliğindeki barikatlarla çevrilmeli ve dış ortamdan izinsiz ve kontrol girişler engellenmeli, yabancı girişler güvenlik tarafından kontrol edilmeli, çalışanların çalışma alanları korunaklı olmalıdır.</t>
  </si>
  <si>
    <t>Psikolojik Etkenler</t>
  </si>
  <si>
    <t xml:space="preserve">Psikolojik nedenlerle çalışanın intihar girişiminde bulunması </t>
  </si>
  <si>
    <t>Farklı Sorumluluklar</t>
  </si>
  <si>
    <t>Psikolojik Problemler</t>
  </si>
  <si>
    <t>Çalışanların iş tanımları yapılmalı, yapılan iş tanımlarının dışında talimat verilmesi engellenmelidir.</t>
  </si>
  <si>
    <t>EĞİTİM VE BİLGİLENDİRME</t>
  </si>
  <si>
    <t>Bilinçsiz Çalışma</t>
  </si>
  <si>
    <t>Meslek Hastalığı, Yaralanma, Ölüm</t>
  </si>
  <si>
    <t>Çalışanlarda yaptıkları işten kaynaklanan stres oluşumu</t>
  </si>
  <si>
    <t>Çalışanlar yaptıkları işten kaynaklanan stres ile baş edebilmeleri için gerekli eğitim verilmelidir.</t>
  </si>
  <si>
    <t>Çalışanlar, maruz kalabilecekleri olumsuz davranışlar (tehdit, hakaret vb.) karşısında nasıl davranacağını konusunda bilgilendirilmelidir.</t>
  </si>
  <si>
    <t>Müdürlük girişindeki caddeye Sağlı-Sollu 25 Metre Araç parkının yasaklanması.</t>
  </si>
  <si>
    <t>Emniyet Kemeri</t>
  </si>
  <si>
    <t>Mobbing (İşyeri psikolojik şiddeti)</t>
  </si>
  <si>
    <t>Temizlikte kullanılan kimyasalların tamamı işaretlenmeli, malzemelerin isimleri ve tehlike işaretleri üzerlerine yazılmalıdır. Tüm malzemelerin malzeme güvenlik bilgi formları tedarikçilerinden temin edilerek dokümante edilmelidir.</t>
  </si>
  <si>
    <t>Müdür Yardımcıları ve Şube Müdürlerinin odalarına yardımcı personel çağrı zili entegre edilmeli.</t>
  </si>
  <si>
    <t>Cam yüzeylerinin temizlenmesi</t>
  </si>
  <si>
    <t>2 metreden yüksekte yapılan tün temizlik işlerinde çalışanlara mutlaka paraşütçü tipi eminiyet kemeri temin edilemli ve çalışanların kullanımı sağlanmalı.</t>
  </si>
  <si>
    <t>Yüksekten Düşme,Yaralanma ,Ölüm</t>
  </si>
  <si>
    <t>Paspaslar</t>
  </si>
  <si>
    <t>Paspasların tuvaletlerde yıkanması önlenmeli.Gerekirse paspas yıkamalarının yapılması için ayrı bir bölme yapılmalı.</t>
  </si>
  <si>
    <t>Sosyal Güvence</t>
  </si>
  <si>
    <t>Çalışanların sigorta bilgileri kontrol edilmeli.Sigortasız çalışmalar engellenmelidir.</t>
  </si>
  <si>
    <t>Kazanla ilgili talimatlar temin edilip uygun uygun yerlere asılmalıdır.</t>
  </si>
  <si>
    <t>Kazan kullanım talimatları</t>
  </si>
  <si>
    <t>Devirdaym Pompası</t>
  </si>
  <si>
    <t>Kazan dairesinin havalandırması.</t>
  </si>
  <si>
    <t xml:space="preserve">Doğal ve/veya suni havalandırma sisteminin aktif kullanımı sağlanmalıdır. </t>
  </si>
  <si>
    <t>Kazan dairesinde ve dışında acil yakıt kesme vanası İşaretlenmelidir.</t>
  </si>
  <si>
    <t>Fuel-oil, doğal gaz, LPG vb. yakıtlı kazan dairesinde ve dışında acil yakıt kesme vanası mevcuttur. Uyarı levhaları asılmalıdır.</t>
  </si>
  <si>
    <t>Bina dışında bulunan yakıt vanalarının etrafında güvenlik önlemleri yetersizdir.</t>
  </si>
  <si>
    <t>Kazan dairesi elektrik iç tesisatında exproff malzeme kullanılmaktadır. Onarım veya yenilik yapılması durumunda yine exprof malzeme kullanılması gerekmektedir.</t>
  </si>
  <si>
    <t xml:space="preserve">Çukur </t>
  </si>
  <si>
    <t>Kazan dairesinde bulunan tahliye çukurunun üzeri yeterli sağlamlıkta levha ile kapatılarak güvenlik sağlanmalıdır.</t>
  </si>
  <si>
    <t>Elektrik açma kapama düğmeleri kazan dairesinin dışında olması sağlanmalıdır.</t>
  </si>
  <si>
    <t>Elektrik açma kapama düğmeleri kazan dairesinin dışında olmaması</t>
  </si>
  <si>
    <t>Kazan dairesi sürekli kilitli tutulmalı ve kapılara anahtarın bulunduğu personelin iletişim bilgileri asılmalıdır.</t>
  </si>
  <si>
    <t>Ateşçilik belgesi</t>
  </si>
  <si>
    <t>Ateşleme (Kalorifercilik) Sertifikası bulunan personelin çalışması sağlanmalıdır.</t>
  </si>
  <si>
    <t>Yangın söndürme cihazları kazan dairesi girişindeki kapının dışında olacak şekilde konumlandırılmalı ve yeri işaretlenmelidir.</t>
  </si>
  <si>
    <t>Kazan dairesinde hiçbir surette yanıcı malzeme istiflenmesi yapılmamalı.</t>
  </si>
  <si>
    <t>Kazan dairesinde asgari malzemeleri içeren İlkyardım dolabı temin edilerek uygun yere konumlandırılarak yeri işaretlenmeli.</t>
  </si>
  <si>
    <t>Baca temizliği ve yıllık bakımları yetkili kişilerce yapılmalı ve dökümante edilmelidir.</t>
  </si>
  <si>
    <t>Kazanların yıllık bakımları yetkili kişilerce yapılmalı ve dökümante edilmelidir.</t>
  </si>
  <si>
    <t>Sabotaj, Sokak Hayvanı Girmesi</t>
  </si>
  <si>
    <t>Yaralanma, Ezilme</t>
  </si>
  <si>
    <t>Hastalık, Sokak Hayvanları</t>
  </si>
  <si>
    <t>Alerjisi Olanlar İçin Hayati Tehlike</t>
  </si>
  <si>
    <t>Acil Durumlarda Kullanılacak Olan Toplanma Bölgesinin İşgal Edilmesi</t>
  </si>
  <si>
    <t>Acil Müdehalelerde Yetersizilik</t>
  </si>
  <si>
    <t>Kaza Anında Yaralanma veya Ölüm</t>
  </si>
  <si>
    <t>Acil Durumlarda Kargaşaya Sebep Olma</t>
  </si>
  <si>
    <t>Can ve Mal Kaybı</t>
  </si>
  <si>
    <t>Elektrik Akımına Kapılma Sonucu Yaralanma, Ölüm</t>
  </si>
  <si>
    <t>Merdivenlereden Kayma Sonucu Yaralanma, Ölüm</t>
  </si>
  <si>
    <t>Mide Bulantısı, Kusma</t>
  </si>
  <si>
    <t>Kayma, Düşme, Çarpma, Yaralanma</t>
  </si>
  <si>
    <t>Cilt Yanıkları, Zehirlenme</t>
  </si>
  <si>
    <t>Hastalanma, Yaralanma, Elektrik Çarpılması</t>
  </si>
  <si>
    <t>Yanma, Yaralanma (ciddi), Ölüm</t>
  </si>
  <si>
    <t>Yaralıya İlk Müdahalenin Yapılamaması</t>
  </si>
  <si>
    <t>Bulaşıcı Hastalıkların Yayılması</t>
  </si>
  <si>
    <t>Aşırı Çalışma Sonucu Mal Kaybı</t>
  </si>
  <si>
    <t>Patlama, Yangın, Ölüm</t>
  </si>
  <si>
    <t xml:space="preserve">Sabotaj, Güvensiz Ortam </t>
  </si>
  <si>
    <t>Patlama, Yangın</t>
  </si>
  <si>
    <t xml:space="preserve"> Zehirlenme, Yangın</t>
  </si>
  <si>
    <t>Düşme,Yaralanma,Uzuv İncinmesi</t>
  </si>
  <si>
    <t>Yangın,Düşme</t>
  </si>
  <si>
    <t>Düşme, Yaralanma, Uzuv İncinmesi, Ciddi Yaralanma, Ölüm</t>
  </si>
  <si>
    <t>Korku, Tedirginlik ve Panik</t>
  </si>
  <si>
    <t>Hırsızlık Sonucu Psikolojik Rahatsızlık</t>
  </si>
  <si>
    <t>Ağır Yaralanma, Zehirlenme, Ölüm</t>
  </si>
  <si>
    <t>Kantin Çalışanları</t>
  </si>
  <si>
    <t>Hijyen Kuralları</t>
  </si>
  <si>
    <t>Exprof Malzeme Kullanılmaması</t>
  </si>
  <si>
    <t>İletişim Sorunları</t>
  </si>
  <si>
    <t>Radyolojik Etkiler</t>
  </si>
  <si>
    <t>Elektrik Trafosu</t>
  </si>
  <si>
    <t>Korumasız alan</t>
  </si>
  <si>
    <t>Mikrobiyolojik etkenler</t>
  </si>
  <si>
    <t>Araçların park alanı</t>
  </si>
  <si>
    <t>Trafik sıkışıklığı</t>
  </si>
  <si>
    <t>Görüşün engellenmesi</t>
  </si>
  <si>
    <t>Araçlarda yangın tüpünün olmaması veya boş olması</t>
  </si>
  <si>
    <t>Şoför ve yolcuların emniyet kemeri kullanmaması</t>
  </si>
  <si>
    <t xml:space="preserve">Bilinçsiz acil durum ekibi </t>
  </si>
  <si>
    <t>Yangın dolapları</t>
  </si>
  <si>
    <t>Acil uyarı butonu</t>
  </si>
  <si>
    <t>Bina giriş-çıkış  kapılar için uyarı işaret ve levhalarının olmaması</t>
  </si>
  <si>
    <t>Pano kapaklarının açık bulunması</t>
  </si>
  <si>
    <t>Panoların önünde yalıtkan malzeme olmaması ve panoda çalışma esnasında izole eldiven kullanılmaması</t>
  </si>
  <si>
    <t>Hizmetli personel masaları</t>
  </si>
  <si>
    <t>Görüntü kirliliği</t>
  </si>
  <si>
    <t>Zararlı çalışma ortamı</t>
  </si>
  <si>
    <t>Kötü kokular</t>
  </si>
  <si>
    <t>Temizlik malzemeleri</t>
  </si>
  <si>
    <t xml:space="preserve">Temizlik işlerinde kullanılan kimyasallar </t>
  </si>
  <si>
    <t>Temizlik yapılan alanda kaymayı önlemek için önlem alınmaması</t>
  </si>
  <si>
    <t>Elektrik kontakları</t>
  </si>
  <si>
    <t>İklimlendirme cihazları</t>
  </si>
  <si>
    <t>Arızalı lambalar</t>
  </si>
  <si>
    <t>Ekranlı araçlara fazla bakılması</t>
  </si>
  <si>
    <t xml:space="preserve">Klavye düzen, mause, monitör </t>
  </si>
  <si>
    <t>Çalışma koltukları</t>
  </si>
  <si>
    <t>Dolap devrilmesi (Zeminle bağlantılı olan dolaplar.)</t>
  </si>
  <si>
    <t>Dolap düşmesi(Duvarda asılı olan dolaplar)</t>
  </si>
  <si>
    <t>Evrak düşmesi</t>
  </si>
  <si>
    <t>Cisim düşmesi</t>
  </si>
  <si>
    <t>Pano ve tabloların düşmesi</t>
  </si>
  <si>
    <t>Makam odalarında yardımcı personel çağrı zilinin olmaması</t>
  </si>
  <si>
    <t>Kişi başına düşen hava hacminin yetersizliği</t>
  </si>
  <si>
    <t>Arızalı masa ve sandalyeler</t>
  </si>
  <si>
    <t>Elektrik prizleri</t>
  </si>
  <si>
    <t>Sigorta bilgileri</t>
  </si>
  <si>
    <t>Yangın tüpünün bulundurulmaması</t>
  </si>
  <si>
    <t>İlkyardım dolabının olmayışı, erişiminin kolay yerde olmayışı ve yeterli malzeme olmayışı</t>
  </si>
  <si>
    <t>Kişisel koruyucu donanım olmaması</t>
  </si>
  <si>
    <t>Elektrik panosunun kapısının açık bırakılması</t>
  </si>
  <si>
    <t>Elektrik panosu</t>
  </si>
  <si>
    <t>Elektrik bağlantı noktalarının yıpranması</t>
  </si>
  <si>
    <t>Elektrik panosunda kaçak akım rolesinin kullanılmaması</t>
  </si>
  <si>
    <t>Yetkisiz personelin arızaya müdahelesi</t>
  </si>
  <si>
    <t>Topraksız akımdan güç çekmesi</t>
  </si>
  <si>
    <t>Kompresör</t>
  </si>
  <si>
    <t>Elektrik kontağı</t>
  </si>
  <si>
    <t>Kazan dairesi kapısının kiliti</t>
  </si>
  <si>
    <t xml:space="preserve">Yangın söndürme cihazı </t>
  </si>
  <si>
    <t>Yangın durumunda çıkış yön ve levhalarının bulunmaması</t>
  </si>
  <si>
    <t>Yangın durumunda söndürme ekiplerinin olaya müdahele edememesi</t>
  </si>
  <si>
    <t>Personelin yangın söndürme ve tatbikat eğitimi almamış olması</t>
  </si>
  <si>
    <t>Acil durum kaçış güzergahı</t>
  </si>
  <si>
    <t>Acil çıkış kapılarının kaçış yönünde açılmaması</t>
  </si>
  <si>
    <t>Yangın durumunda yangın söndürme cihazının boş olması</t>
  </si>
  <si>
    <t>Giriş kapısında güvenlik personeli olmaması</t>
  </si>
  <si>
    <t>Güvenlik personelinin, güvenlik sertifikası olmaması</t>
  </si>
  <si>
    <t>Yeter sayıda güvenlik kamerasının olmaması</t>
  </si>
  <si>
    <t>Güvenlik kamerasının bozuk olması</t>
  </si>
  <si>
    <t>Acil durumlarda deprem konulu eğitim alınmamış olması</t>
  </si>
  <si>
    <t xml:space="preserve">Deprem durumunda organizasyonun yapılamaması </t>
  </si>
  <si>
    <t xml:space="preserve">Deprem durumunda görevlendirmelerin yapılmamış olması </t>
  </si>
  <si>
    <t>Fazla mesai</t>
  </si>
  <si>
    <t>İş yeri çevresinin korunaklı olmaması</t>
  </si>
  <si>
    <t>Çalışanlara görev ve sorumlulukları dışında haricinde talimat verilmesi</t>
  </si>
  <si>
    <t xml:space="preserve">Çalışanlarda öğrenci yakınlarıyla yaşanan iletişim sorunlarına bağlı; öfke, stres gelişme riski </t>
  </si>
  <si>
    <t>Çalışanların; sözel şiddet (Hakaret, tehdit v.s.) ve fiziksel şiddete (Saldırı, Darp vs.) maruz kalması</t>
  </si>
  <si>
    <t>Çalışanlara genel iş sağlığı ve güvenliği eğitimi verilmemiş olması</t>
  </si>
  <si>
    <t>Çalışanların yaptıkları iş konusunda eğitilmemesi ve yönlendirilmemesi</t>
  </si>
  <si>
    <t>Panoların üzerine yüksek voltaj, ölüm tehlikesi ve pano anahtarının bulunduğu personelin iletişim bilgilerinin yer aldığı levhalar asılmalı.</t>
  </si>
  <si>
    <t>Yetkisiz personelin arızaya müdahelesi kesinlikle engellenmelidir. Tüm bakım ve tamiratlar yetkili servis elemanı tarafından gerçekleşitirilmelidir.</t>
  </si>
  <si>
    <t>Bina dışında bulunan yakıt vanalarının etrafındaki koruyucu dolapların kapakları onarılmalı.</t>
  </si>
  <si>
    <t>İşyerlerinde Acil Durumlar Hakkında Yönetmelik normlarına uygun Acil Durum Organizasyonu ve görevler belirlenmeli yıl içerisinde mevzuatlar gereğince söndürme ve tahliye tatbikatları uygulanmalı, çalışanlara da bu eğitimler verilmelidir. Bu eğitimler İl İtfaiye Müdürlüğü ile koordineli bir şekilde Sivil Savunma Birimince yapılmalıdır.</t>
  </si>
  <si>
    <t>Çalışanlara yangın ve yangından korunma yolları ile ilgili eğitimler verilmelidir. Yangın acil durumunun gerçekleşmesi durumunda çalışanların binayı istenilen seviyede ve sürede boşaltılması sağlanmalı.</t>
  </si>
  <si>
    <t>Binaların Yangından Korunması Hakkında Yönetmelik ve İş Yerlerinde Acil Durumlar Hakkında Yönetmelik gereğince ilgili kurumlardan yangın söndürme ve tatbikat eğitimi almaları sağlanmalıdır.</t>
  </si>
  <si>
    <t>Acil Durum Eylem planında yer alan deprem anında hareket tarızına uyulmalı ve doğrultuda hareket edilmelidir.</t>
  </si>
  <si>
    <t>Yaşanan olayların kazalara neden olan tehlikeleri ortadan kaldırılmalı tüm çalışanların Temel İş Sağlığı ve Güvenliği Eğitimi alması sağlanmalı, etkinliği değerlendirilmeli sonuçlar özlük dosyalarında dokümante edilmelidir.</t>
  </si>
  <si>
    <t xml:space="preserve">Çalışanlara iletişim, stres yönetimi ve öfke kontrolü ile  mesleki bilgi ve becerilerini arttırıcı eğitim yapılmalı çalışanlara gereğinde psikolojik destek sağlanmalı </t>
  </si>
  <si>
    <t xml:space="preserve">Çalışanların kendi mesleki alanları ülke geneli ve yurt dışındaki iş sağlığı ve güvenliği uygulamaları en çok oluşan iş kazaları, meslek hastalıkları ile kendi işinde meydana gelebilecek risklerin nelerden oluştuğu ile ilgili Temel İş Sağlığı ve Güvenliği Eğitiminin verilmesi gerekmektedir. </t>
  </si>
  <si>
    <t>Yangın durumunda çalışanların güvenli bir şekilde tahliye edilememesi</t>
  </si>
  <si>
    <t>Çalışanların psikolojik durumları dönemsel olarak değerlendirilmeli ve gözlemlenmelidir. Negatif bir durum sezildiğinde işverenin bilgisi olmalı ve gerekli önlemler kaza vuku bulmadan önlenmelidir.</t>
  </si>
  <si>
    <t>ONAYLAYAN</t>
  </si>
  <si>
    <t>……/……/2015</t>
  </si>
  <si>
    <t>Basınçlı kaplardan olan kompresör İş Ekipmanlarının Kullanımında Sağlık ve Güvenlik Şartları Yönetmeliği ve diğer ilgili mevzuatlara uygun periyodik olarak test edilmeli, sonuçlar dokümante edilmelidir. Yetkisiz kişilerin bu ekipmana müdahelesi engellenmelidir.</t>
  </si>
  <si>
    <t>Dolapların üzerine malzeme konulması kesinlikle engellenmeli.</t>
  </si>
  <si>
    <t>Güvenlik Görevlisi</t>
  </si>
  <si>
    <t>Tesis Müdürlüğü</t>
  </si>
  <si>
    <t>İSGB</t>
  </si>
  <si>
    <t>Sivil Savunma Birimi</t>
  </si>
  <si>
    <t>Birim Amirleri</t>
  </si>
  <si>
    <t>İl Müdürlüğü</t>
  </si>
  <si>
    <t>İnsan Kaynakları</t>
  </si>
  <si>
    <t>Baş Şoför</t>
  </si>
  <si>
    <t>Tüm Şoförler</t>
  </si>
  <si>
    <t>Birim Çalışanları</t>
  </si>
  <si>
    <t>Bütçe-Muhasebe</t>
  </si>
  <si>
    <t>Tesis Müdürlüğü ve Birim Çalışanları</t>
  </si>
  <si>
    <t>Ateşleyici Personel</t>
  </si>
  <si>
    <t>Tesis Müdürlüğü, İSGB</t>
  </si>
  <si>
    <t>Tesis Müdürlüğü,     Sivil Savunma Birimi</t>
  </si>
  <si>
    <t>Tesis Müdürlüğü , İSGB</t>
  </si>
  <si>
    <t>İlgili Çalışan</t>
  </si>
  <si>
    <t>Seyyar merdivenler kullanılırken sabitlenmeleri hususunda çalışanlar bilgilendirilmeli.</t>
  </si>
  <si>
    <t>Tesis Müdürlüğü ve Güvenlik Görevlisi</t>
  </si>
  <si>
    <t>İl Müdürlüğü, Sivil Savunma Birimi</t>
  </si>
  <si>
    <t>MERKEZ BİRİM</t>
  </si>
  <si>
    <t>REVİZYON TARİHİ</t>
  </si>
  <si>
    <t>Strateji Geliştirme Şb.</t>
  </si>
  <si>
    <t>(O)
8</t>
  </si>
  <si>
    <t>Bu risklerle ilgili derhal çalışma yapılmalıdır. Belirlenen risk kabul edilebilir bir seviyeye düşürülünceye kadar iş başlatılmaz veya devam eden bir faaliyet varsa derhal durdurulur. Gerçekleştirilen faaliyetlere rağmen riski düşürmek mümkün olmuyorsa, faaliyet engellenir.</t>
  </si>
  <si>
    <t>İlkyardım Dolabı</t>
  </si>
  <si>
    <t>Etkilenen Kişiler</t>
  </si>
  <si>
    <t>Tüm Çalışanlar</t>
  </si>
  <si>
    <t>Mevcut Durum</t>
  </si>
  <si>
    <t>Termin Tarihi</t>
  </si>
  <si>
    <t>Sürekli</t>
  </si>
  <si>
    <t>1 AY</t>
  </si>
  <si>
    <t>1AY</t>
  </si>
  <si>
    <t xml:space="preserve">Toplanma bölgesinde araçlar düzensiz park ediliyor. </t>
  </si>
  <si>
    <t>Kurum bahçesinin sağ ve solunda araçlar park etmektedir.</t>
  </si>
  <si>
    <t>araçlarda ilk yardım çantası var</t>
  </si>
  <si>
    <t>araçlarda yangın tüpü var</t>
  </si>
  <si>
    <t>Gerekli uyarılar yapılmakta</t>
  </si>
  <si>
    <t>Acil çıkış uyarı levhaları bulunmamakta</t>
  </si>
  <si>
    <t xml:space="preserve"> uyarı işaret ve levhalarının bulunmamakta</t>
  </si>
  <si>
    <t>Panoların önünde yalıtkan malzeme yok</t>
  </si>
  <si>
    <t>çalışanın sertifikası yok</t>
  </si>
  <si>
    <t>merdivenlere şerit çekilmemiş</t>
  </si>
  <si>
    <t>masalar bulunmakta</t>
  </si>
  <si>
    <t>Görüntü kirliliği yok</t>
  </si>
  <si>
    <t>düzenli temizlenmekte</t>
  </si>
  <si>
    <t>çalışanlar uyarılmakta</t>
  </si>
  <si>
    <t>maske takmamakta</t>
  </si>
  <si>
    <t>gerekli uyarılar yapılmakta</t>
  </si>
  <si>
    <t>sıcaklık ve nem uygun durumda</t>
  </si>
  <si>
    <t>arızalı lambalar değiştirilmekte</t>
  </si>
  <si>
    <t>koltuklar insan sağlığına uygun</t>
  </si>
  <si>
    <t>Dolaplar zemine bağlantılı değil</t>
  </si>
  <si>
    <t>dolapların üstünde evrak bulunmakta</t>
  </si>
  <si>
    <t xml:space="preserve">pano kapakları kapalı bulunmaktadır. </t>
  </si>
  <si>
    <t>Lavabo ve tuvaletler temiz tutuluyor.</t>
  </si>
  <si>
    <t>Kimyasallar işaretlenmemiş.</t>
  </si>
  <si>
    <t>Çalışanlar KKD kullanmamaktadır.</t>
  </si>
  <si>
    <t>Gerekli eğitim verilmemiş</t>
  </si>
  <si>
    <t>açıkta kablo bulunmamakta</t>
  </si>
  <si>
    <t>kaçak akım rölesi mevcuttur.</t>
  </si>
  <si>
    <t>yangın tüpleri dolu durumdadır.</t>
  </si>
  <si>
    <t>acil çıkış  kapıları kaçış yönündedir.</t>
  </si>
  <si>
    <t>giriş kapısında güvenlik personeli yok.</t>
  </si>
  <si>
    <t>güvenlik kameraları bulunmaktadır.</t>
  </si>
  <si>
    <t>çalışanların görev ve sorumlulukları belirlenmiştir.</t>
  </si>
  <si>
    <t>Bahçe duvarlarının korkulukları sağlamdır.</t>
  </si>
  <si>
    <t>Acil Durum uyarı butonu görünür bir şekilde işaretlenmiştir.</t>
  </si>
  <si>
    <t>arızalı masa ve sandalyeler yok</t>
  </si>
  <si>
    <t>çalışanlar sigortalı olarak çalıştırılıyor.</t>
  </si>
  <si>
    <t>Bahçe zemininde takılıp düşmeye neden olacak girinti ve çıkıntılar düzeltilmelidir.</t>
  </si>
  <si>
    <t>yıpranmış ve kırılmış korkuluk bulunmamakta.</t>
  </si>
  <si>
    <t>Çalışanlar, temizlikte kullanılan kimyasalların tehlikeleri ve kullanımı konusunda bilgi sahibi değiller</t>
  </si>
  <si>
    <t>duvarda asılı dolap bulunmakta</t>
  </si>
  <si>
    <t>Kişi başına düşen hava hacmi yeterli</t>
  </si>
  <si>
    <t>elektrik prizleri uygun durumda.</t>
  </si>
  <si>
    <t xml:space="preserve">Sağlık kontrollerinin yapılmamış </t>
  </si>
  <si>
    <t>Yangın tüpü bulunmuyor</t>
  </si>
  <si>
    <t>İlkyardım dolabı bulunmuyor</t>
  </si>
  <si>
    <t>KKD kullanılmamaktadır.</t>
  </si>
  <si>
    <t>Dolap ve raflar devrilmelere karşı uygun şekilde sabitlenmemiş.</t>
  </si>
  <si>
    <t>havalandırma koşulları uygundur.</t>
  </si>
  <si>
    <t>Uyarı levhası yok</t>
  </si>
  <si>
    <t>Isı merkezine ulaşan  kapı dışa doğru açılıyor.</t>
  </si>
  <si>
    <t>Pano kapakları sürekli olarak kapalıdır.</t>
  </si>
  <si>
    <t>Panoların üzerine yüksek voltaj, ölüm tehlikesi ve pano anahtarının bulunduğu personelin iletişim bilgilerinin yer aldığı levhalar yok</t>
  </si>
  <si>
    <t>Yıpranmış, ezilmiş, ek yapılmış elektrik kabloları bulunmamaktadır.</t>
  </si>
  <si>
    <t>Tüm bakım ve tamiratlar yetkili servis elemanı tarafından gerçekleştirilmektedir</t>
  </si>
  <si>
    <t>Bacaların temizliği ve kontrolü yetkili kişi/kuruluşlara periyodik olarak yaptırılmalıdır.</t>
  </si>
  <si>
    <t>Elektrik kontağı mevcut ve çalışır haldedir.</t>
  </si>
  <si>
    <t>Devirdaym pompalarının elektrik kontağı çalışır halde olmalı. Yetkili personel tarafından bakımı yapılmalıdır.</t>
  </si>
  <si>
    <t>uygun havalandırma tesisatı bulunmaktadır.</t>
  </si>
  <si>
    <t>Fuel-oil, doğal gaz, LPG kömür vb. yakıtlı kazan dairesinde ve dışında acil yakıt kesme vanası mevcuttur</t>
  </si>
  <si>
    <t>BAHÇE</t>
  </si>
  <si>
    <t>Bahçe Kapısı</t>
  </si>
  <si>
    <t xml:space="preserve">Ani yaralanma </t>
  </si>
  <si>
    <t>Bahçe kapısı sürekli açık</t>
  </si>
  <si>
    <t>Kurum çevresi sürekli olarak en az 2m'lik betonarme ve/veya bu tarz yapı ile teşkil edilmeli, giriş ve çıkışlar güvenlik görevlisi aracılığı ile sağlanmalıdır. Dışardıdan araç girişleri kontrol altına alınmalı</t>
  </si>
  <si>
    <t xml:space="preserve">Zemininde çökme, engebe vb. deformasyonlar </t>
  </si>
  <si>
    <t>Trafonun Milli Eğitim çevresi dışında bulunmakta.</t>
  </si>
  <si>
    <t>Bahçe içerisinde bulunması halinde  elektrik trofosu koruma altına alınarak elektrik tehlikesi uyarı levhası asılmalı.</t>
  </si>
  <si>
    <t>Bahçe duvarları zarar görmüş, üzerindeki korkuluklar yıkılma riski taşıyor ise yenileme çalışması yapılmalıdır.</t>
  </si>
  <si>
    <t>Rögar kapaklarının çevresi koruma altına alınmış ve ızgaralar yapılmıştır.</t>
  </si>
  <si>
    <t>Gerekli önlem alınmış ve düzenli çöpler alınmakta.</t>
  </si>
  <si>
    <t>Bahçe düzenli aralıklarla ilaçlanmamakta.</t>
  </si>
  <si>
    <t>Müdürlük binasının girişindeki caddede trafik sıkışıklığını önlemek adına içerdeki araç sürücülerinin göreceği şekilde ''Karşıdan Gelene Yol Ver'' uyarı tabelası asılmalı.</t>
  </si>
  <si>
    <t>Girişteki caddenin sağ ve solunda park yasağı bulunmamakta.</t>
  </si>
  <si>
    <t>Tesis Müdürlüğü,İl Trafik Komisyonu</t>
  </si>
  <si>
    <t>Giriş çıkışlarda kayıt tutuluyor.</t>
  </si>
  <si>
    <t>Ana Bina ve Ek Bina Koridorlarında bulunan acil çıkış uyarı levhalarının  çıkışı gösterecek şekilde konumlandırılması sağlanmalı ve yön gösterecek şekilde yenisi ile değiştirilmeli.</t>
  </si>
  <si>
    <t>Yangın dolapları bulunmamakta.</t>
  </si>
  <si>
    <t>Yangın dolapları olmaması kısa zamanda Yangın Tüpleri uygun yerlere konulmalı.</t>
  </si>
  <si>
    <t xml:space="preserve"> yangın uyarı butonu bulunmakta.</t>
  </si>
  <si>
    <t xml:space="preserve"> yangın uyarı butonunun test edilmeli çalışması sürekli sağlanmalı.</t>
  </si>
  <si>
    <t>Elektrik panalorının üzrinde uyarı işaretlerinin bulunmaması ve açık halde bulunması.</t>
  </si>
  <si>
    <t>işaretler bulunmamakta.</t>
  </si>
  <si>
    <t>Ana Bina 1. Kattaki danışma  masalarının olduğu yere ''danışma bölmesi'' yapılarak uygun çalışma ortamı sağlanmalı.</t>
  </si>
  <si>
    <t>Koridorlarda bodruma inen merdiven boşluğunda ki fazla malzeme ve kitap dolabının uygun olan yere taşınması sağlanmalıdır.</t>
  </si>
  <si>
    <t>Fotokopi odası bulunmakta.</t>
  </si>
  <si>
    <t>Fotokopi cihazı için ayrı bir bölme yapılmalı yada mevcut yerde tek bir çalışanın cihaz çalışırken bölmede durması sağlanmalı</t>
  </si>
  <si>
    <t>havalandırma uygundur.</t>
  </si>
  <si>
    <t>İşveren</t>
  </si>
  <si>
    <t>periyodik bakımlar yapılıyor.</t>
  </si>
  <si>
    <t>dolapların üstünde evrak bulunmamakta</t>
  </si>
  <si>
    <t>Pano ve tablolar duvarlara hem alttan hemde üstten sabitlenmiş</t>
  </si>
  <si>
    <t>makam odalarında çağrı zili bulunmamakta</t>
  </si>
  <si>
    <t>ÇAY OCAĞI</t>
  </si>
  <si>
    <t>Elektrikli</t>
  </si>
  <si>
    <t>çay ocağında elektrik pirizi  bulunmakta</t>
  </si>
  <si>
    <t>Elektrik ısıtıcısı sürekli kontrol edilmeli,ısıtıcı elektrik kaçağına karşı güvenlik altına alınmalı.</t>
  </si>
  <si>
    <t>Çay Ocağı Sorumlusu</t>
  </si>
  <si>
    <t>Elektrik kontakları takip takip eden kişi belirlenmeli.</t>
  </si>
  <si>
    <t>Çay Ocağı çalışanına eğitim verilmemiş olması</t>
  </si>
  <si>
    <t xml:space="preserve">Çay Ocağı çalışanlarına eğitim verilmemiş </t>
  </si>
  <si>
    <t>Çay Ocağı çalışanlarına, çalışma ortamı, hijyen, elektrikli aletlerle çalışma, iletişim gibi konularda eğitim verilmesi sağlanmalıdır.</t>
  </si>
  <si>
    <t>Çay Ocağı  çalışanlarının, sağlık kontrollerinin ilgili yönetmelikler doğrultusunda yapılmasının sağlanması ve kontrollerinin yaptırılması sağlanmalı.</t>
  </si>
  <si>
    <t>Çay Ocağı zeminleri sürekli kuru tutulması, Malzemelerin gelişigüzel istiflenmemesi, Zeminlerin silinmesi durumunda seyyar uyarı levhalarının kullanılması</t>
  </si>
  <si>
    <t>Çay Ocağı sürekli kuru tutuluyor.  Zeminlerin silinmesi durumunda seyyar uyarı levhaları kullanılmiyor</t>
  </si>
  <si>
    <t xml:space="preserve"> Çay Ocağı belirli periyotlarda temizleniyor.</t>
  </si>
  <si>
    <t>Çay Ocağı  çalışanlarına eldiven, bone, önlük vb. kişisel koruyucu donanım verilerek sürekli kullanımları takip edilmeli.</t>
  </si>
  <si>
    <t>Raflarda bulunan dosya ve klasörler tertip ve düzenli olacak şekilde yerleştirilmemiş.</t>
  </si>
  <si>
    <t>Isı merkezine ulaşan  kapının dışa doğru açılması sağlanmalı ve yetkisiz kişilerin girişlerini önlemek adına kilitli tutulmalıdır.Ayrıca kazan dairesi sorumlusunun iletişim bilgiler kapıların üzerine yazılmalıdır.</t>
  </si>
  <si>
    <t>Kazan kontröl bakım kartları yoktur.</t>
  </si>
  <si>
    <t>Kazan kullanma talimatları yoktur..</t>
  </si>
  <si>
    <t>etrafı güvenilidir</t>
  </si>
  <si>
    <t>Gaz birikmesine karşı gerekli güvenlik önlemi yoktur.</t>
  </si>
  <si>
    <t>Zemin de çukur yoktur.</t>
  </si>
  <si>
    <t>Gerekli uyarı levhaları yoktur.</t>
  </si>
  <si>
    <t>Kazan dairesi sürekli kilitli tutulmuyor.</t>
  </si>
  <si>
    <t>kazan dairesi depo amaçlı kullanılmıyor.</t>
  </si>
  <si>
    <t>ateşleyici belgesi yoktur.</t>
  </si>
  <si>
    <t>Yangın tüpü yoktur.</t>
  </si>
  <si>
    <t>yanıcı malzeme depolanmıyor.</t>
  </si>
  <si>
    <t>ilk yardım dolabı yoktur.</t>
  </si>
  <si>
    <t>Kazan dairesinin baca bakım ve temizliğinin yapılıyor.</t>
  </si>
  <si>
    <t>yıllık bakımları yapılan doküman yoktur.</t>
  </si>
  <si>
    <t>Yetkili kişiler tarafından gerkli bakım yapılmamakta</t>
  </si>
  <si>
    <t>Elektrik açma kapama düğmeleri kazan dairesinin içindedir.</t>
  </si>
  <si>
    <t>çatıya giriş-çıkış yapılmıyor</t>
  </si>
  <si>
    <t>çatı depo malzemesi yoktur.</t>
  </si>
  <si>
    <t>çatı için her hangi bir bakım yoktur.</t>
  </si>
  <si>
    <t>çatı yanma önlemine karşı yalıtım yoktur.</t>
  </si>
  <si>
    <t>Yangın söndürme tüpleri yönetmeliğe uygun değil.</t>
  </si>
  <si>
    <t>gerekli organisazyon yapılmamış</t>
  </si>
  <si>
    <t>yangın çıkış ve yön levhaları yoktur.</t>
  </si>
  <si>
    <t>söndürme ekibi oluşmamış</t>
  </si>
  <si>
    <t>tahliye ekibi oluşturulmamış</t>
  </si>
  <si>
    <t>tatbikat yapılmamış ve eğitim alınmamış</t>
  </si>
  <si>
    <t>acil durum telefonları bulunmamakta.</t>
  </si>
  <si>
    <t>kaçış güzergahı yoktur.</t>
  </si>
  <si>
    <t>düşebilir malzeme bulunmamakta</t>
  </si>
  <si>
    <t>dolaplar sabitlenmiş</t>
  </si>
  <si>
    <t>eğitim alınmamış</t>
  </si>
  <si>
    <t>Deprem durumunda organizasyonun yapılamamış</t>
  </si>
  <si>
    <t>Deprem durumunda görevlendirmelerin yapılmamıtır.</t>
  </si>
  <si>
    <t>acil durum planı göre tahliye eğitimi verilmemiş.</t>
  </si>
  <si>
    <t>Çalışanların işe giriş raporları ve ve periyodik kontrollerinin zamanında yapılmıyor</t>
  </si>
  <si>
    <t>Çalışanların daha önceden olmuş ve karşı karşıya kaldıkları kazalar veya meydana gelen meslek hastalıklarından bilgileri yoktur</t>
  </si>
  <si>
    <t>fazla mesei uygulanmıyor</t>
  </si>
  <si>
    <t>yapılan işte stres yoktur.</t>
  </si>
  <si>
    <t>YUNUS ÇIRA</t>
  </si>
  <si>
    <t>AHMET KILIÇ</t>
  </si>
  <si>
    <t>MUSTAFA TURAN</t>
  </si>
  <si>
    <t xml:space="preserve">Çalışanlar, maruz kalabilecekleri olumsuz davranışlar bulunmamakta  </t>
  </si>
  <si>
    <t>Çalışanların herhangi bir tehdit, saldırı, hırsızlık gibi durumlar karşısında nasıl davranacağını bilinmiyor</t>
  </si>
  <si>
    <t>İş yeri çevresinin korunaklı ve güvenlik kameraları vardır.</t>
  </si>
  <si>
    <t>İş yeri çevresinin korunak sorunu yoktur.</t>
  </si>
  <si>
    <t>eğitim yapılmamıştır</t>
  </si>
  <si>
    <t>çalışanlara iş Sağlığı ve Güvenliği eğitimi verilmemiştir.</t>
  </si>
  <si>
    <t>İş Güven. Uzmanı</t>
  </si>
  <si>
    <t>01.07.2016 TARİHİNDE ZORUNLU</t>
  </si>
  <si>
    <t>İlçe Milli Eğitim Müdürü</t>
  </si>
</sst>
</file>

<file path=xl/styles.xml><?xml version="1.0" encoding="utf-8"?>
<styleSheet xmlns="http://schemas.openxmlformats.org/spreadsheetml/2006/main">
  <numFmts count="1">
    <numFmt numFmtId="164" formatCode="[$-41F]General"/>
  </numFmts>
  <fonts count="35">
    <font>
      <sz val="10"/>
      <name val="Arial Tur"/>
      <charset val="162"/>
    </font>
    <font>
      <sz val="12"/>
      <name val="Arial Tur"/>
      <charset val="162"/>
    </font>
    <font>
      <sz val="12"/>
      <color indexed="81"/>
      <name val="Tahoma"/>
      <family val="2"/>
      <charset val="162"/>
    </font>
    <font>
      <sz val="14"/>
      <color indexed="81"/>
      <name val="Tahoma"/>
      <family val="2"/>
      <charset val="162"/>
    </font>
    <font>
      <b/>
      <sz val="8"/>
      <color indexed="81"/>
      <name val="Tahoma"/>
      <family val="2"/>
      <charset val="162"/>
    </font>
    <font>
      <u/>
      <sz val="10"/>
      <color indexed="12"/>
      <name val="Arial Tur"/>
      <charset val="162"/>
    </font>
    <font>
      <b/>
      <sz val="11"/>
      <color indexed="8"/>
      <name val="Calibri"/>
      <family val="2"/>
      <charset val="162"/>
    </font>
    <font>
      <b/>
      <i/>
      <sz val="10"/>
      <color indexed="8"/>
      <name val="Calibri"/>
      <family val="2"/>
      <charset val="162"/>
    </font>
    <font>
      <b/>
      <sz val="10"/>
      <color indexed="8"/>
      <name val="Calibri"/>
      <family val="2"/>
      <charset val="162"/>
    </font>
    <font>
      <sz val="10"/>
      <color indexed="8"/>
      <name val="Calibri"/>
      <family val="2"/>
      <charset val="162"/>
    </font>
    <font>
      <b/>
      <sz val="12"/>
      <color indexed="8"/>
      <name val="Calibri"/>
      <family val="2"/>
      <charset val="162"/>
    </font>
    <font>
      <b/>
      <u/>
      <sz val="9"/>
      <color indexed="8"/>
      <name val="Calibri"/>
      <family val="2"/>
      <charset val="162"/>
    </font>
    <font>
      <b/>
      <sz val="9"/>
      <color indexed="8"/>
      <name val="Calibri"/>
      <family val="2"/>
      <charset val="162"/>
    </font>
    <font>
      <sz val="9"/>
      <color indexed="8"/>
      <name val="Calibri"/>
      <family val="2"/>
      <charset val="162"/>
    </font>
    <font>
      <b/>
      <i/>
      <u/>
      <sz val="10"/>
      <color indexed="8"/>
      <name val="Calibri"/>
      <family val="2"/>
      <charset val="162"/>
    </font>
    <font>
      <b/>
      <sz val="12"/>
      <name val="Arial Tur"/>
      <charset val="162"/>
    </font>
    <font>
      <sz val="11"/>
      <color rgb="FF000000"/>
      <name val="Calibri"/>
      <family val="2"/>
      <charset val="162"/>
    </font>
    <font>
      <sz val="10"/>
      <name val="Calibri"/>
      <family val="2"/>
      <charset val="162"/>
      <scheme val="minor"/>
    </font>
    <font>
      <b/>
      <sz val="12"/>
      <name val="Times New Roman"/>
      <family val="1"/>
      <charset val="162"/>
    </font>
    <font>
      <b/>
      <sz val="12"/>
      <color theme="1"/>
      <name val="Times New Roman"/>
      <family val="1"/>
      <charset val="162"/>
    </font>
    <font>
      <sz val="12"/>
      <name val="Times New Roman"/>
      <family val="1"/>
      <charset val="162"/>
    </font>
    <font>
      <b/>
      <sz val="10"/>
      <name val="Arial Tur"/>
      <charset val="162"/>
    </font>
    <font>
      <b/>
      <sz val="10"/>
      <name val="Calibri"/>
      <family val="2"/>
      <charset val="162"/>
      <scheme val="minor"/>
    </font>
    <font>
      <b/>
      <sz val="16"/>
      <name val="Arial Tur"/>
      <charset val="162"/>
    </font>
    <font>
      <sz val="10"/>
      <color rgb="FFFF0000"/>
      <name val="Calibri"/>
      <family val="2"/>
      <charset val="162"/>
    </font>
    <font>
      <sz val="12"/>
      <color indexed="8"/>
      <name val="Calibri"/>
      <family val="2"/>
      <charset val="162"/>
    </font>
    <font>
      <b/>
      <sz val="22"/>
      <name val="Times New Roman"/>
      <family val="1"/>
      <charset val="162"/>
    </font>
    <font>
      <sz val="16"/>
      <name val="Times New Roman"/>
      <family val="1"/>
      <charset val="162"/>
    </font>
    <font>
      <i/>
      <sz val="12"/>
      <name val="Times New Roman"/>
      <family val="1"/>
      <charset val="162"/>
    </font>
    <font>
      <sz val="12"/>
      <color theme="0"/>
      <name val="Times New Roman"/>
      <family val="1"/>
      <charset val="162"/>
    </font>
    <font>
      <sz val="12"/>
      <color rgb="FF000000"/>
      <name val="Times New Roman"/>
      <family val="1"/>
      <charset val="162"/>
    </font>
    <font>
      <sz val="12"/>
      <color theme="1"/>
      <name val="Times New Roman"/>
      <family val="1"/>
      <charset val="162"/>
    </font>
    <font>
      <sz val="14"/>
      <name val="Times New Roman"/>
      <family val="1"/>
      <charset val="162"/>
    </font>
    <font>
      <b/>
      <sz val="14"/>
      <name val="Times New Roman"/>
      <family val="1"/>
      <charset val="162"/>
    </font>
    <font>
      <b/>
      <sz val="11"/>
      <name val="Times New Roman"/>
      <family val="1"/>
      <charset val="162"/>
    </font>
  </fonts>
  <fills count="14">
    <fill>
      <patternFill patternType="none"/>
    </fill>
    <fill>
      <patternFill patternType="gray125"/>
    </fill>
    <fill>
      <patternFill patternType="solid">
        <fgColor indexed="1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C00000"/>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xf numFmtId="164" fontId="16" fillId="0" borderId="0" applyBorder="0" applyProtection="0"/>
    <xf numFmtId="0" fontId="5" fillId="0" borderId="0" applyNumberFormat="0" applyFill="0" applyBorder="0" applyAlignment="0" applyProtection="0">
      <alignment vertical="top"/>
      <protection locked="0"/>
    </xf>
  </cellStyleXfs>
  <cellXfs count="261">
    <xf numFmtId="0" fontId="0" fillId="0" borderId="0" xfId="0"/>
    <xf numFmtId="0" fontId="0" fillId="0" borderId="0" xfId="0" applyBorder="1"/>
    <xf numFmtId="0" fontId="1" fillId="0" borderId="0" xfId="0" applyFont="1" applyBorder="1"/>
    <xf numFmtId="0" fontId="1" fillId="0" borderId="0" xfId="0" applyFont="1" applyFill="1" applyBorder="1"/>
    <xf numFmtId="0" fontId="1" fillId="0" borderId="0" xfId="0"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6" fillId="0" borderId="0" xfId="0" applyFont="1"/>
    <xf numFmtId="0" fontId="8" fillId="0" borderId="0" xfId="0" applyFont="1" applyAlignment="1">
      <alignment horizontal="left" vertical="center"/>
    </xf>
    <xf numFmtId="0" fontId="14" fillId="0" borderId="0" xfId="0" applyFont="1" applyAlignment="1">
      <alignment horizontal="left" vertical="center"/>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Protection="1">
      <protection locked="0"/>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0" xfId="0" applyFill="1" applyBorder="1"/>
    <xf numFmtId="0" fontId="0" fillId="0" borderId="5" xfId="0" applyFill="1" applyBorder="1" applyAlignment="1">
      <alignment vertical="center" wrapText="1"/>
    </xf>
    <xf numFmtId="0" fontId="0" fillId="0" borderId="0" xfId="0" applyFill="1" applyBorder="1" applyAlignment="1">
      <alignment vertical="center"/>
    </xf>
    <xf numFmtId="0" fontId="0" fillId="0" borderId="1" xfId="0" applyFill="1" applyBorder="1" applyAlignment="1">
      <alignment vertical="center"/>
    </xf>
    <xf numFmtId="0" fontId="15" fillId="0" borderId="0" xfId="0" applyFont="1" applyFill="1" applyBorder="1" applyAlignment="1">
      <alignment horizontal="left" wrapText="1"/>
    </xf>
    <xf numFmtId="0" fontId="15" fillId="0" borderId="0" xfId="0" applyFont="1" applyFill="1" applyBorder="1" applyAlignment="1">
      <alignment horizontal="left"/>
    </xf>
    <xf numFmtId="0" fontId="15" fillId="0" borderId="0" xfId="0" applyFont="1" applyBorder="1" applyAlignment="1">
      <alignment horizontal="left"/>
    </xf>
    <xf numFmtId="0" fontId="21" fillId="0" borderId="0" xfId="0" applyFont="1" applyBorder="1" applyAlignment="1">
      <alignment horizontal="left"/>
    </xf>
    <xf numFmtId="0" fontId="20" fillId="0" borderId="1"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Border="1" applyAlignment="1">
      <alignment horizontal="center" vertical="center"/>
    </xf>
    <xf numFmtId="0" fontId="21" fillId="0" borderId="0" xfId="0" applyFont="1" applyBorder="1" applyAlignment="1">
      <alignment horizontal="center" vertical="center"/>
    </xf>
    <xf numFmtId="0" fontId="0" fillId="0" borderId="10" xfId="0" applyBorder="1"/>
    <xf numFmtId="0" fontId="15" fillId="0" borderId="11" xfId="0" applyFont="1" applyFill="1" applyBorder="1" applyAlignment="1">
      <alignment horizontal="center" vertical="center" textRotation="90" wrapText="1"/>
    </xf>
    <xf numFmtId="2" fontId="0" fillId="0" borderId="0" xfId="0" applyNumberFormat="1" applyFill="1" applyBorder="1" applyAlignment="1">
      <alignment horizontal="left" wrapText="1"/>
    </xf>
    <xf numFmtId="0" fontId="15" fillId="0" borderId="11" xfId="0" applyFont="1" applyFill="1" applyBorder="1" applyAlignment="1">
      <alignment horizontal="center" vertical="center" textRotation="90"/>
    </xf>
    <xf numFmtId="0" fontId="15" fillId="0" borderId="11" xfId="0" applyFont="1" applyBorder="1" applyAlignment="1">
      <alignment horizontal="center" vertical="center" textRotation="90"/>
    </xf>
    <xf numFmtId="0" fontId="21" fillId="0" borderId="11" xfId="0" applyFont="1" applyBorder="1" applyAlignment="1">
      <alignment horizontal="center" vertical="center" textRotation="90"/>
    </xf>
    <xf numFmtId="0" fontId="11" fillId="12" borderId="2"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12" borderId="4" xfId="0" applyFont="1" applyFill="1" applyBorder="1" applyAlignment="1">
      <alignment horizontal="center" vertical="center" wrapText="1"/>
    </xf>
    <xf numFmtId="0" fontId="7" fillId="0" borderId="0" xfId="0" applyFont="1" applyBorder="1" applyAlignment="1"/>
    <xf numFmtId="0" fontId="12" fillId="12" borderId="24" xfId="0" applyFont="1" applyFill="1" applyBorder="1" applyAlignment="1">
      <alignment horizontal="center" vertical="center" wrapText="1"/>
    </xf>
    <xf numFmtId="0" fontId="11" fillId="12" borderId="20" xfId="0" applyFont="1" applyFill="1" applyBorder="1" applyAlignment="1">
      <alignment horizontal="center" vertical="center" wrapText="1"/>
    </xf>
    <xf numFmtId="0" fontId="8" fillId="0" borderId="1" xfId="0" applyFont="1" applyBorder="1" applyAlignment="1">
      <alignment horizontal="left" vertical="center"/>
    </xf>
    <xf numFmtId="0" fontId="8" fillId="6" borderId="2" xfId="0" applyFont="1" applyFill="1" applyBorder="1" applyAlignment="1">
      <alignment horizontal="left" vertical="center"/>
    </xf>
    <xf numFmtId="0" fontId="8" fillId="6" borderId="3" xfId="0" applyFont="1" applyFill="1" applyBorder="1" applyAlignment="1">
      <alignment horizontal="left" vertical="center"/>
    </xf>
    <xf numFmtId="0" fontId="14" fillId="0" borderId="0" xfId="0" applyFont="1" applyFill="1" applyBorder="1" applyAlignment="1">
      <alignment vertical="center" wrapText="1"/>
    </xf>
    <xf numFmtId="0" fontId="8" fillId="6" borderId="9" xfId="0" applyFont="1" applyFill="1" applyBorder="1" applyAlignment="1">
      <alignment horizontal="left" vertical="center"/>
    </xf>
    <xf numFmtId="0" fontId="8" fillId="0" borderId="16" xfId="0" applyFont="1" applyBorder="1" applyAlignment="1">
      <alignment horizontal="left" vertical="center"/>
    </xf>
    <xf numFmtId="0" fontId="9" fillId="3" borderId="1"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10" fillId="11" borderId="16" xfId="0" applyFont="1" applyFill="1" applyBorder="1" applyAlignment="1">
      <alignment horizontal="center" vertical="center"/>
    </xf>
    <xf numFmtId="0" fontId="8" fillId="11" borderId="17" xfId="0" applyFont="1" applyFill="1" applyBorder="1" applyAlignment="1">
      <alignment horizontal="center" vertical="center" wrapText="1"/>
    </xf>
    <xf numFmtId="0" fontId="10" fillId="11" borderId="19"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8" fillId="4" borderId="9" xfId="0" applyFont="1" applyFill="1" applyBorder="1" applyAlignment="1">
      <alignment horizontal="left" vertical="center"/>
    </xf>
    <xf numFmtId="0" fontId="8" fillId="4" borderId="2" xfId="0" applyFont="1" applyFill="1" applyBorder="1" applyAlignment="1">
      <alignment vertical="center"/>
    </xf>
    <xf numFmtId="0" fontId="8" fillId="4" borderId="3" xfId="0" applyFont="1" applyFill="1" applyBorder="1" applyAlignment="1">
      <alignment vertical="center"/>
    </xf>
    <xf numFmtId="0" fontId="0" fillId="0" borderId="0" xfId="0" applyFill="1"/>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164" fontId="30" fillId="0" borderId="1" xfId="1"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1" xfId="0" applyFont="1" applyBorder="1" applyAlignment="1">
      <alignment horizontal="left" vertical="center" wrapText="1"/>
    </xf>
    <xf numFmtId="0" fontId="20" fillId="0" borderId="0" xfId="0" applyFont="1" applyFill="1" applyBorder="1" applyAlignment="1">
      <alignment horizontal="center" vertical="center" wrapText="1"/>
    </xf>
    <xf numFmtId="0" fontId="18" fillId="0" borderId="0" xfId="0" applyFont="1" applyFill="1" applyBorder="1" applyAlignment="1">
      <alignment vertical="center" textRotation="90" wrapText="1"/>
    </xf>
    <xf numFmtId="0" fontId="18"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0" fillId="0" borderId="1" xfId="0" applyNumberFormat="1" applyFont="1" applyFill="1" applyBorder="1" applyAlignment="1">
      <alignment vertical="center" wrapText="1"/>
    </xf>
    <xf numFmtId="0" fontId="20" fillId="0" borderId="1" xfId="0" applyNumberFormat="1" applyFont="1" applyFill="1" applyBorder="1" applyAlignment="1">
      <alignment horizontal="left"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27" fillId="0" borderId="0" xfId="0" applyFont="1" applyBorder="1" applyAlignment="1" applyProtection="1">
      <alignment horizontal="left" vertical="center"/>
      <protection locked="0"/>
    </xf>
    <xf numFmtId="0" fontId="20" fillId="0" borderId="0" xfId="0" applyFont="1" applyBorder="1" applyAlignment="1">
      <alignment horizontal="center" vertical="center"/>
    </xf>
    <xf numFmtId="0" fontId="18" fillId="0" borderId="0" xfId="0" applyFont="1" applyBorder="1" applyAlignment="1" applyProtection="1">
      <alignment horizontal="left" vertical="center" wrapText="1"/>
      <protection locked="0"/>
    </xf>
    <xf numFmtId="0" fontId="27" fillId="0" borderId="0" xfId="0" applyFont="1" applyBorder="1" applyAlignment="1" applyProtection="1">
      <alignment vertical="center"/>
      <protection locked="0"/>
    </xf>
    <xf numFmtId="0" fontId="20" fillId="0" borderId="0" xfId="0" applyFont="1" applyBorder="1" applyAlignment="1" applyProtection="1">
      <alignment horizontal="center" vertical="center"/>
      <protection locked="0"/>
    </xf>
    <xf numFmtId="0" fontId="20"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0" fillId="0" borderId="18" xfId="0" applyFont="1" applyFill="1" applyBorder="1" applyAlignment="1">
      <alignment horizontal="left"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32" fillId="0" borderId="1" xfId="0" applyFont="1" applyBorder="1" applyAlignment="1" applyProtection="1">
      <alignment vertical="center"/>
      <protection locked="0"/>
    </xf>
    <xf numFmtId="0" fontId="32" fillId="0" borderId="18" xfId="0" applyFont="1" applyBorder="1" applyAlignment="1" applyProtection="1">
      <alignment vertical="center"/>
      <protection locked="0"/>
    </xf>
    <xf numFmtId="0" fontId="33" fillId="0" borderId="8" xfId="0" applyFont="1" applyBorder="1" applyAlignment="1" applyProtection="1">
      <alignment horizontal="left" vertical="center"/>
      <protection locked="0"/>
    </xf>
    <xf numFmtId="0" fontId="20"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20" fillId="0" borderId="18" xfId="0" applyNumberFormat="1"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0" fontId="33" fillId="0" borderId="8" xfId="0" applyFont="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2" fillId="0" borderId="1"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3" fillId="0" borderId="9" xfId="0" applyFont="1" applyBorder="1" applyAlignment="1">
      <alignment horizontal="left" vertical="center" wrapText="1"/>
    </xf>
    <xf numFmtId="0" fontId="33" fillId="0" borderId="1" xfId="0" applyFont="1" applyBorder="1" applyAlignment="1">
      <alignment horizontal="left" vertical="center" wrapText="1"/>
    </xf>
    <xf numFmtId="0" fontId="33" fillId="0" borderId="30"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17"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8" xfId="0" applyFont="1" applyBorder="1" applyAlignment="1">
      <alignment horizontal="center" vertical="center"/>
    </xf>
    <xf numFmtId="0" fontId="32" fillId="0" borderId="1" xfId="0" applyFont="1" applyBorder="1" applyAlignment="1">
      <alignment horizontal="center" vertical="center"/>
    </xf>
    <xf numFmtId="0" fontId="32" fillId="0" borderId="18" xfId="0" applyFont="1" applyBorder="1" applyAlignment="1" applyProtection="1">
      <alignment horizontal="left" vertical="center"/>
      <protection locked="0"/>
    </xf>
    <xf numFmtId="0" fontId="33" fillId="0" borderId="28" xfId="0" applyFont="1" applyBorder="1" applyAlignment="1" applyProtection="1">
      <alignment horizontal="left" vertical="center"/>
      <protection locked="0"/>
    </xf>
    <xf numFmtId="0" fontId="33" fillId="0" borderId="29" xfId="0" applyFont="1" applyBorder="1" applyAlignment="1" applyProtection="1">
      <alignment horizontal="left" vertical="center"/>
      <protection locked="0"/>
    </xf>
    <xf numFmtId="0" fontId="20" fillId="0" borderId="18" xfId="0" applyNumberFormat="1" applyFont="1" applyFill="1" applyBorder="1" applyAlignment="1">
      <alignment horizontal="left" vertical="center" wrapText="1"/>
    </xf>
    <xf numFmtId="0" fontId="33" fillId="0" borderId="8" xfId="0" applyFont="1" applyBorder="1" applyAlignment="1" applyProtection="1">
      <alignment horizontal="left" vertical="center" wrapText="1"/>
      <protection locked="0"/>
    </xf>
    <xf numFmtId="0" fontId="18" fillId="0" borderId="9" xfId="0" applyFont="1" applyBorder="1" applyAlignment="1">
      <alignment horizontal="left" vertical="center" wrapText="1"/>
    </xf>
    <xf numFmtId="0" fontId="18" fillId="0" borderId="1" xfId="0" applyFont="1" applyBorder="1" applyAlignment="1">
      <alignment horizontal="left" vertical="center" wrapText="1"/>
    </xf>
    <xf numFmtId="0" fontId="33" fillId="0" borderId="18" xfId="0"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32" fillId="0" borderId="18" xfId="0" applyFont="1" applyBorder="1" applyAlignment="1">
      <alignment horizontal="center" vertical="center"/>
    </xf>
    <xf numFmtId="0" fontId="20"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2" fillId="0" borderId="1" xfId="0" applyFont="1" applyBorder="1" applyAlignment="1" applyProtection="1">
      <alignment horizontal="left" vertical="center"/>
      <protection locked="0"/>
    </xf>
    <xf numFmtId="0" fontId="18" fillId="0" borderId="18" xfId="0" applyFont="1" applyFill="1" applyBorder="1" applyAlignment="1">
      <alignment horizontal="center" vertical="center" wrapText="1"/>
    </xf>
    <xf numFmtId="0" fontId="18" fillId="7" borderId="4" xfId="0" applyFont="1" applyFill="1" applyBorder="1" applyAlignment="1">
      <alignment horizontal="center" textRotation="90" wrapText="1"/>
    </xf>
    <xf numFmtId="0" fontId="18" fillId="7" borderId="5" xfId="0" applyFont="1" applyFill="1" applyBorder="1" applyAlignment="1">
      <alignment horizontal="center" textRotation="90" wrapText="1"/>
    </xf>
    <xf numFmtId="0" fontId="19" fillId="9" borderId="2" xfId="2" applyFont="1" applyFill="1" applyBorder="1" applyAlignment="1" applyProtection="1">
      <alignment horizontal="center" vertical="center" wrapText="1"/>
    </xf>
    <xf numFmtId="0" fontId="19" fillId="9" borderId="6" xfId="2" applyFont="1" applyFill="1" applyBorder="1" applyAlignment="1" applyProtection="1">
      <alignment horizontal="center" vertical="center" wrapText="1"/>
    </xf>
    <xf numFmtId="0" fontId="19" fillId="9" borderId="3" xfId="2" applyFont="1" applyFill="1" applyBorder="1" applyAlignment="1" applyProtection="1">
      <alignment horizontal="center" vertical="center" wrapText="1"/>
    </xf>
    <xf numFmtId="0" fontId="18" fillId="9" borderId="4" xfId="0" applyFont="1" applyFill="1" applyBorder="1" applyAlignment="1">
      <alignment horizontal="center" vertical="center" wrapText="1"/>
    </xf>
    <xf numFmtId="0" fontId="18" fillId="9" borderId="31"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18" fillId="9" borderId="25"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8" fillId="4" borderId="4" xfId="0" applyFont="1" applyFill="1" applyBorder="1" applyAlignment="1">
      <alignment horizontal="center" textRotation="90" wrapText="1"/>
    </xf>
    <xf numFmtId="0" fontId="18" fillId="4" borderId="5" xfId="0" applyFont="1" applyFill="1" applyBorder="1" applyAlignment="1">
      <alignment horizontal="center" textRotation="90" wrapText="1"/>
    </xf>
    <xf numFmtId="0" fontId="18" fillId="4" borderId="24" xfId="0" applyFont="1" applyFill="1" applyBorder="1" applyAlignment="1">
      <alignment horizontal="center" textRotation="90" wrapText="1"/>
    </xf>
    <xf numFmtId="0" fontId="18" fillId="4" borderId="23" xfId="0" applyFont="1" applyFill="1" applyBorder="1" applyAlignment="1">
      <alignment horizontal="center" textRotation="90" wrapText="1"/>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8" fillId="0" borderId="1" xfId="0" applyFont="1" applyFill="1" applyBorder="1" applyAlignment="1">
      <alignment horizontal="center" vertical="center" textRotation="90" wrapText="1"/>
    </xf>
    <xf numFmtId="0" fontId="18" fillId="9" borderId="32" xfId="0" applyFont="1" applyFill="1" applyBorder="1" applyAlignment="1">
      <alignment horizontal="center" vertical="center" textRotation="90" wrapText="1"/>
    </xf>
    <xf numFmtId="0" fontId="18" fillId="9" borderId="33" xfId="0" applyFont="1" applyFill="1" applyBorder="1" applyAlignment="1">
      <alignment horizontal="center" vertical="center" textRotation="90" wrapText="1"/>
    </xf>
    <xf numFmtId="0" fontId="18" fillId="9" borderId="34" xfId="0" applyFont="1" applyFill="1" applyBorder="1" applyAlignment="1">
      <alignment horizontal="center" vertical="center" textRotation="90" wrapText="1"/>
    </xf>
    <xf numFmtId="0" fontId="18" fillId="0" borderId="9" xfId="0" applyFont="1" applyFill="1" applyBorder="1" applyAlignment="1">
      <alignment horizontal="center" vertical="center" textRotation="90" wrapText="1"/>
    </xf>
    <xf numFmtId="0" fontId="18" fillId="0" borderId="17" xfId="0" applyFont="1" applyFill="1" applyBorder="1" applyAlignment="1">
      <alignment horizontal="center" vertical="center" textRotation="90" wrapText="1"/>
    </xf>
    <xf numFmtId="0" fontId="18" fillId="0" borderId="9" xfId="0" applyFont="1" applyFill="1" applyBorder="1" applyAlignment="1">
      <alignment horizontal="center" vertical="center" textRotation="90"/>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25"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7" xfId="0" applyFont="1" applyBorder="1" applyAlignment="1">
      <alignment horizontal="left" vertical="center"/>
    </xf>
    <xf numFmtId="0" fontId="8" fillId="3" borderId="26" xfId="0" applyFont="1" applyFill="1" applyBorder="1" applyAlignment="1">
      <alignment horizontal="left" vertical="center"/>
    </xf>
    <xf numFmtId="0" fontId="8" fillId="3" borderId="6" xfId="0" applyFont="1" applyFill="1" applyBorder="1" applyAlignment="1">
      <alignment horizontal="left" vertical="center"/>
    </xf>
    <xf numFmtId="0" fontId="8" fillId="3" borderId="3" xfId="0" applyFont="1" applyFill="1" applyBorder="1" applyAlignment="1">
      <alignment horizontal="left" vertical="center"/>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23" fillId="13" borderId="12" xfId="0" applyFont="1" applyFill="1" applyBorder="1" applyAlignment="1">
      <alignment horizontal="center" vertical="center"/>
    </xf>
    <xf numFmtId="0" fontId="23" fillId="13" borderId="13" xfId="0" applyFont="1" applyFill="1" applyBorder="1" applyAlignment="1">
      <alignment horizontal="center" vertical="center"/>
    </xf>
    <xf numFmtId="0" fontId="23" fillId="13" borderId="14" xfId="0" applyFont="1" applyFill="1" applyBorder="1" applyAlignment="1">
      <alignment horizontal="center" vertical="center"/>
    </xf>
    <xf numFmtId="0" fontId="21" fillId="12" borderId="9" xfId="0" applyFont="1" applyFill="1" applyBorder="1" applyAlignment="1">
      <alignment horizontal="center" vertical="center"/>
    </xf>
    <xf numFmtId="0" fontId="21" fillId="12" borderId="1" xfId="0" applyFont="1" applyFill="1" applyBorder="1" applyAlignment="1">
      <alignment horizontal="center" vertical="center"/>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2" fillId="12" borderId="9" xfId="0" applyFont="1" applyFill="1" applyBorder="1" applyAlignment="1">
      <alignment horizontal="center" vertical="center" textRotation="90"/>
    </xf>
    <xf numFmtId="0" fontId="22" fillId="12" borderId="17" xfId="0" applyFont="1" applyFill="1" applyBorder="1" applyAlignment="1">
      <alignment horizontal="center" vertical="center" textRotation="90"/>
    </xf>
    <xf numFmtId="0" fontId="7" fillId="11" borderId="7" xfId="0" applyFont="1" applyFill="1" applyBorder="1" applyAlignment="1">
      <alignment horizontal="left"/>
    </xf>
    <xf numFmtId="0" fontId="7" fillId="11" borderId="8" xfId="0" applyFont="1" applyFill="1" applyBorder="1" applyAlignment="1">
      <alignment horizontal="left"/>
    </xf>
    <xf numFmtId="0" fontId="7" fillId="11" borderId="15" xfId="0" applyFont="1" applyFill="1" applyBorder="1" applyAlignment="1">
      <alignment horizontal="left"/>
    </xf>
    <xf numFmtId="0" fontId="17" fillId="10" borderId="17" xfId="0" applyFont="1" applyFill="1" applyBorder="1" applyAlignment="1">
      <alignment horizontal="left"/>
    </xf>
    <xf numFmtId="0" fontId="17" fillId="10" borderId="18" xfId="0" applyFont="1" applyFill="1" applyBorder="1" applyAlignment="1">
      <alignment horizontal="left"/>
    </xf>
    <xf numFmtId="0" fontId="8" fillId="2" borderId="9"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9" fillId="11" borderId="2" xfId="0" applyFont="1" applyFill="1" applyBorder="1" applyAlignment="1">
      <alignment horizontal="left" vertical="center" wrapText="1"/>
    </xf>
    <xf numFmtId="0" fontId="9" fillId="11" borderId="6" xfId="0" applyFont="1" applyFill="1" applyBorder="1" applyAlignment="1">
      <alignment horizontal="left" vertical="center" wrapText="1"/>
    </xf>
    <xf numFmtId="0" fontId="9" fillId="11" borderId="3" xfId="0" applyFont="1" applyFill="1" applyBorder="1" applyAlignment="1">
      <alignment horizontal="left" vertical="center" wrapText="1"/>
    </xf>
    <xf numFmtId="0" fontId="9" fillId="11" borderId="18" xfId="0" applyFont="1" applyFill="1" applyBorder="1" applyAlignment="1">
      <alignment horizontal="left" vertical="center"/>
    </xf>
    <xf numFmtId="0" fontId="8" fillId="12" borderId="5" xfId="0" applyFont="1" applyFill="1" applyBorder="1" applyAlignment="1">
      <alignment horizontal="center" vertical="center" wrapText="1"/>
    </xf>
    <xf numFmtId="0" fontId="8" fillId="12" borderId="2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2" borderId="9" xfId="0" applyFont="1" applyFill="1" applyBorder="1" applyAlignment="1">
      <alignment horizontal="center" vertical="center"/>
    </xf>
    <xf numFmtId="0" fontId="8" fillId="12"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9" fillId="11" borderId="2" xfId="0" applyFont="1" applyFill="1" applyBorder="1" applyAlignment="1">
      <alignment horizontal="left" vertical="center"/>
    </xf>
    <xf numFmtId="0" fontId="9" fillId="11" borderId="6" xfId="0" applyFont="1" applyFill="1" applyBorder="1" applyAlignment="1">
      <alignment horizontal="left" vertical="center"/>
    </xf>
    <xf numFmtId="0" fontId="9" fillId="11" borderId="3" xfId="0" applyFont="1" applyFill="1" applyBorder="1" applyAlignment="1">
      <alignment horizontal="left" vertical="center"/>
    </xf>
    <xf numFmtId="0" fontId="9" fillId="11" borderId="20" xfId="0" applyFont="1" applyFill="1" applyBorder="1" applyAlignment="1">
      <alignment horizontal="left" vertical="center" wrapText="1"/>
    </xf>
    <xf numFmtId="0" fontId="9" fillId="11" borderId="21" xfId="0" applyFont="1" applyFill="1" applyBorder="1" applyAlignment="1">
      <alignment horizontal="left" vertical="center" wrapText="1"/>
    </xf>
    <xf numFmtId="0" fontId="9" fillId="11" borderId="22" xfId="0" applyFont="1" applyFill="1" applyBorder="1" applyAlignment="1">
      <alignment horizontal="left" vertical="center" wrapText="1"/>
    </xf>
    <xf numFmtId="0" fontId="8" fillId="12" borderId="16" xfId="0" applyFont="1" applyFill="1" applyBorder="1" applyAlignment="1">
      <alignment horizontal="center" vertical="center"/>
    </xf>
    <xf numFmtId="0" fontId="18" fillId="0" borderId="7" xfId="0" applyFont="1" applyBorder="1" applyAlignment="1">
      <alignment horizontal="center"/>
    </xf>
    <xf numFmtId="0" fontId="18" fillId="0" borderId="8" xfId="0" applyFont="1" applyBorder="1" applyAlignment="1">
      <alignment horizontal="center"/>
    </xf>
    <xf numFmtId="0" fontId="18" fillId="0" borderId="9" xfId="0" applyFont="1" applyBorder="1" applyAlignment="1">
      <alignment horizontal="center"/>
    </xf>
    <xf numFmtId="0" fontId="18" fillId="0" borderId="1" xfId="0" applyFont="1" applyBorder="1" applyAlignment="1">
      <alignment horizontal="center"/>
    </xf>
    <xf numFmtId="14" fontId="18" fillId="4" borderId="1" xfId="0" applyNumberFormat="1" applyFont="1" applyFill="1" applyBorder="1" applyAlignment="1">
      <alignment horizontal="center" vertical="center" wrapText="1"/>
    </xf>
    <xf numFmtId="0" fontId="18" fillId="4" borderId="1" xfId="0" applyFont="1" applyFill="1" applyBorder="1" applyAlignment="1">
      <alignment horizontal="left" vertical="center" wrapText="1"/>
    </xf>
    <xf numFmtId="0" fontId="26" fillId="8" borderId="8"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18" fillId="4" borderId="2" xfId="0" applyFont="1" applyFill="1" applyBorder="1" applyAlignment="1">
      <alignment horizontal="left" vertical="center" wrapText="1"/>
    </xf>
    <xf numFmtId="0" fontId="18" fillId="4" borderId="3" xfId="0" applyFont="1" applyFill="1" applyBorder="1" applyAlignment="1">
      <alignment horizontal="left" vertical="center" wrapText="1"/>
    </xf>
    <xf numFmtId="0" fontId="18" fillId="4" borderId="2" xfId="0" applyFont="1" applyFill="1" applyBorder="1" applyAlignment="1">
      <alignment horizontal="left" vertical="center"/>
    </xf>
    <xf numFmtId="0" fontId="18" fillId="4" borderId="3" xfId="0" applyFont="1" applyFill="1" applyBorder="1" applyAlignment="1">
      <alignment horizontal="left" vertical="center"/>
    </xf>
    <xf numFmtId="0" fontId="20" fillId="4" borderId="1" xfId="0" applyFont="1" applyFill="1" applyBorder="1" applyAlignment="1">
      <alignment horizontal="center" vertical="center"/>
    </xf>
  </cellXfs>
  <cellStyles count="3">
    <cellStyle name="Excel Built-in Normal" xfId="1"/>
    <cellStyle name="Köprü" xfId="2" builtinId="8"/>
    <cellStyle name="Normal" xfId="0" builtinId="0"/>
  </cellStyles>
  <dxfs count="13">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C0006"/>
      </font>
      <fill>
        <patternFill>
          <bgColor rgb="FFFFC7CE"/>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C000"/>
      </font>
      <fill>
        <patternFill>
          <bgColor rgb="FFFFC000"/>
        </patternFill>
      </fill>
    </dxf>
  </dxfs>
  <tableStyles count="0" defaultTableStyle="TableStyleMedium9" defaultPivotStyle="PivotStyleLight16"/>
  <colors>
    <mruColors>
      <color rgb="FFFAFA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564696</xdr:colOff>
      <xdr:row>7</xdr:row>
      <xdr:rowOff>99693</xdr:rowOff>
    </xdr:from>
    <xdr:to>
      <xdr:col>2</xdr:col>
      <xdr:colOff>349703</xdr:colOff>
      <xdr:row>14</xdr:row>
      <xdr:rowOff>111578</xdr:rowOff>
    </xdr:to>
    <xdr:pic>
      <xdr:nvPicPr>
        <xdr:cNvPr id="2" name="Picture 1265"/>
        <xdr:cNvPicPr>
          <a:picLocks noChangeAspect="1" noChangeArrowheads="1"/>
        </xdr:cNvPicPr>
      </xdr:nvPicPr>
      <xdr:blipFill>
        <a:blip xmlns:r="http://schemas.openxmlformats.org/officeDocument/2006/relationships" r:embed="rId1" cstate="print"/>
        <a:srcRect/>
        <a:stretch>
          <a:fillRect/>
        </a:stretch>
      </xdr:blipFill>
      <xdr:spPr bwMode="auto">
        <a:xfrm>
          <a:off x="564696" y="2090418"/>
          <a:ext cx="1004207" cy="11453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CS1484"/>
  <sheetViews>
    <sheetView tabSelected="1" view="pageBreakPreview" zoomScale="70" zoomScaleNormal="60" zoomScaleSheetLayoutView="70" workbookViewId="0">
      <selection activeCell="T141" sqref="T141"/>
    </sheetView>
  </sheetViews>
  <sheetFormatPr defaultRowHeight="12.75"/>
  <cols>
    <col min="1" max="1" width="5.140625" style="35" customWidth="1"/>
    <col min="2" max="2" width="5.5703125" style="24" customWidth="1"/>
    <col min="3" max="3" width="12.85546875" style="29" customWidth="1"/>
    <col min="4" max="4" width="25.140625" style="13" customWidth="1"/>
    <col min="5" max="5" width="16.7109375" style="13" customWidth="1"/>
    <col min="6" max="6" width="10.7109375" style="13" customWidth="1"/>
    <col min="7" max="7" width="21.140625" style="13" customWidth="1"/>
    <col min="8" max="10" width="6.28515625" style="1" customWidth="1"/>
    <col min="11" max="11" width="10.42578125" style="1" customWidth="1"/>
    <col min="12" max="12" width="61.5703125" style="13" customWidth="1"/>
    <col min="13" max="13" width="9.28515625" style="13" customWidth="1"/>
    <col min="14" max="14" width="10.85546875" style="13" customWidth="1"/>
    <col min="15" max="15" width="5.85546875" style="6" customWidth="1"/>
    <col min="16" max="18" width="5.85546875" style="1" customWidth="1"/>
    <col min="19" max="97" width="8.85546875" style="1"/>
    <col min="98" max="16384" width="9.140625" style="1"/>
  </cols>
  <sheetData>
    <row r="1" spans="1:18" ht="78.75" customHeight="1">
      <c r="A1" s="185" t="s">
        <v>62</v>
      </c>
      <c r="B1" s="167" t="s">
        <v>53</v>
      </c>
      <c r="C1" s="167" t="s">
        <v>5</v>
      </c>
      <c r="D1" s="167" t="s">
        <v>7</v>
      </c>
      <c r="E1" s="167" t="s">
        <v>6</v>
      </c>
      <c r="F1" s="167" t="s">
        <v>529</v>
      </c>
      <c r="G1" s="167" t="s">
        <v>531</v>
      </c>
      <c r="H1" s="164" t="s">
        <v>0</v>
      </c>
      <c r="I1" s="165"/>
      <c r="J1" s="165"/>
      <c r="K1" s="166"/>
      <c r="L1" s="181" t="s">
        <v>35</v>
      </c>
      <c r="M1" s="182"/>
      <c r="N1" s="183"/>
      <c r="O1" s="170" t="s">
        <v>79</v>
      </c>
      <c r="P1" s="171"/>
      <c r="Q1" s="171"/>
      <c r="R1" s="172"/>
    </row>
    <row r="2" spans="1:18" ht="67.5" customHeight="1">
      <c r="A2" s="186"/>
      <c r="B2" s="168"/>
      <c r="C2" s="168"/>
      <c r="D2" s="168"/>
      <c r="E2" s="168"/>
      <c r="F2" s="168"/>
      <c r="G2" s="168"/>
      <c r="H2" s="162" t="s">
        <v>1</v>
      </c>
      <c r="I2" s="162" t="s">
        <v>2</v>
      </c>
      <c r="J2" s="162" t="s">
        <v>4</v>
      </c>
      <c r="K2" s="162" t="s">
        <v>9</v>
      </c>
      <c r="L2" s="173" t="s">
        <v>3</v>
      </c>
      <c r="M2" s="173" t="s">
        <v>532</v>
      </c>
      <c r="N2" s="179" t="s">
        <v>76</v>
      </c>
      <c r="O2" s="175" t="s">
        <v>1</v>
      </c>
      <c r="P2" s="175" t="s">
        <v>2</v>
      </c>
      <c r="Q2" s="175" t="s">
        <v>8</v>
      </c>
      <c r="R2" s="177" t="s">
        <v>9</v>
      </c>
    </row>
    <row r="3" spans="1:18" ht="36" customHeight="1">
      <c r="A3" s="187"/>
      <c r="B3" s="169"/>
      <c r="C3" s="169"/>
      <c r="D3" s="169"/>
      <c r="E3" s="169"/>
      <c r="F3" s="169"/>
      <c r="G3" s="169"/>
      <c r="H3" s="163"/>
      <c r="I3" s="163"/>
      <c r="J3" s="163"/>
      <c r="K3" s="163"/>
      <c r="L3" s="174"/>
      <c r="M3" s="174"/>
      <c r="N3" s="180"/>
      <c r="O3" s="176"/>
      <c r="P3" s="176"/>
      <c r="Q3" s="176"/>
      <c r="R3" s="178"/>
    </row>
    <row r="4" spans="1:18" s="16" customFormat="1" ht="86.25" customHeight="1">
      <c r="A4" s="188" t="s">
        <v>596</v>
      </c>
      <c r="B4" s="83">
        <v>1</v>
      </c>
      <c r="C4" s="117" t="s">
        <v>597</v>
      </c>
      <c r="D4" s="118" t="s">
        <v>598</v>
      </c>
      <c r="E4" s="84" t="s">
        <v>143</v>
      </c>
      <c r="F4" s="105" t="s">
        <v>530</v>
      </c>
      <c r="G4" s="118" t="s">
        <v>599</v>
      </c>
      <c r="H4" s="85">
        <v>2</v>
      </c>
      <c r="I4" s="85">
        <v>3</v>
      </c>
      <c r="J4" s="85">
        <f t="shared" ref="J4:J57" si="0">H4*I4</f>
        <v>6</v>
      </c>
      <c r="K4" s="85">
        <f t="shared" ref="K4:K57" si="1">J4</f>
        <v>6</v>
      </c>
      <c r="L4" s="118" t="s">
        <v>600</v>
      </c>
      <c r="M4" s="109" t="s">
        <v>533</v>
      </c>
      <c r="N4" s="101" t="s">
        <v>503</v>
      </c>
      <c r="O4" s="85"/>
      <c r="P4" s="85"/>
      <c r="Q4" s="85">
        <f t="shared" ref="Q4:Q57" si="2">O4*P4</f>
        <v>0</v>
      </c>
      <c r="R4" s="93">
        <f t="shared" ref="R4:R57" si="3">Q4</f>
        <v>0</v>
      </c>
    </row>
    <row r="5" spans="1:18" s="16" customFormat="1" ht="64.5" customHeight="1">
      <c r="A5" s="188"/>
      <c r="B5" s="83">
        <v>2</v>
      </c>
      <c r="C5" s="83" t="s">
        <v>68</v>
      </c>
      <c r="D5" s="118" t="s">
        <v>601</v>
      </c>
      <c r="E5" s="84" t="s">
        <v>144</v>
      </c>
      <c r="F5" s="105" t="s">
        <v>530</v>
      </c>
      <c r="G5" s="115" t="s">
        <v>71</v>
      </c>
      <c r="H5" s="85">
        <v>1</v>
      </c>
      <c r="I5" s="85">
        <v>3</v>
      </c>
      <c r="J5" s="85">
        <f t="shared" si="0"/>
        <v>3</v>
      </c>
      <c r="K5" s="85">
        <f t="shared" si="1"/>
        <v>3</v>
      </c>
      <c r="L5" s="115" t="s">
        <v>573</v>
      </c>
      <c r="M5" s="109" t="s">
        <v>533</v>
      </c>
      <c r="N5" s="101" t="s">
        <v>504</v>
      </c>
      <c r="O5" s="85"/>
      <c r="P5" s="85"/>
      <c r="Q5" s="85">
        <f t="shared" si="2"/>
        <v>0</v>
      </c>
      <c r="R5" s="93">
        <f t="shared" si="3"/>
        <v>0</v>
      </c>
    </row>
    <row r="6" spans="1:18" s="16" customFormat="1" ht="62.25" customHeight="1">
      <c r="A6" s="188"/>
      <c r="B6" s="83">
        <v>3</v>
      </c>
      <c r="C6" s="83" t="s">
        <v>77</v>
      </c>
      <c r="D6" s="84" t="s">
        <v>70</v>
      </c>
      <c r="E6" s="84" t="s">
        <v>383</v>
      </c>
      <c r="F6" s="105" t="s">
        <v>530</v>
      </c>
      <c r="G6" s="115" t="s">
        <v>574</v>
      </c>
      <c r="H6" s="85">
        <v>1</v>
      </c>
      <c r="I6" s="85">
        <v>2</v>
      </c>
      <c r="J6" s="85">
        <f t="shared" si="0"/>
        <v>2</v>
      </c>
      <c r="K6" s="85">
        <f t="shared" si="1"/>
        <v>2</v>
      </c>
      <c r="L6" s="84" t="s">
        <v>145</v>
      </c>
      <c r="M6" s="109" t="s">
        <v>533</v>
      </c>
      <c r="N6" s="101" t="s">
        <v>504</v>
      </c>
      <c r="O6" s="129"/>
      <c r="P6" s="129"/>
      <c r="Q6" s="85">
        <f t="shared" si="2"/>
        <v>0</v>
      </c>
      <c r="R6" s="93">
        <f t="shared" si="3"/>
        <v>0</v>
      </c>
    </row>
    <row r="7" spans="1:18" s="16" customFormat="1" ht="60.75" customHeight="1">
      <c r="A7" s="188"/>
      <c r="B7" s="83">
        <v>5</v>
      </c>
      <c r="C7" s="83" t="s">
        <v>417</v>
      </c>
      <c r="D7" s="84" t="s">
        <v>418</v>
      </c>
      <c r="E7" s="84" t="s">
        <v>138</v>
      </c>
      <c r="F7" s="105" t="s">
        <v>530</v>
      </c>
      <c r="G7" s="118" t="s">
        <v>602</v>
      </c>
      <c r="H7" s="85">
        <v>2</v>
      </c>
      <c r="I7" s="85">
        <v>5</v>
      </c>
      <c r="J7" s="85">
        <f t="shared" si="0"/>
        <v>10</v>
      </c>
      <c r="K7" s="85">
        <f t="shared" si="1"/>
        <v>10</v>
      </c>
      <c r="L7" s="118" t="s">
        <v>603</v>
      </c>
      <c r="M7" s="109" t="s">
        <v>533</v>
      </c>
      <c r="N7" s="101" t="s">
        <v>504</v>
      </c>
      <c r="O7" s="129"/>
      <c r="P7" s="129"/>
      <c r="Q7" s="85">
        <f t="shared" si="2"/>
        <v>0</v>
      </c>
      <c r="R7" s="93">
        <f t="shared" si="3"/>
        <v>0</v>
      </c>
    </row>
    <row r="8" spans="1:18" s="16" customFormat="1" ht="69" customHeight="1">
      <c r="A8" s="188"/>
      <c r="B8" s="83">
        <v>6</v>
      </c>
      <c r="C8" s="83" t="s">
        <v>146</v>
      </c>
      <c r="D8" s="84" t="s">
        <v>69</v>
      </c>
      <c r="E8" s="84" t="s">
        <v>384</v>
      </c>
      <c r="F8" s="105" t="s">
        <v>530</v>
      </c>
      <c r="G8" s="115" t="s">
        <v>569</v>
      </c>
      <c r="H8" s="85">
        <v>4</v>
      </c>
      <c r="I8" s="85">
        <v>4</v>
      </c>
      <c r="J8" s="85">
        <f t="shared" si="0"/>
        <v>16</v>
      </c>
      <c r="K8" s="85">
        <f t="shared" si="1"/>
        <v>16</v>
      </c>
      <c r="L8" s="118" t="s">
        <v>604</v>
      </c>
      <c r="M8" s="109" t="s">
        <v>533</v>
      </c>
      <c r="N8" s="101" t="s">
        <v>504</v>
      </c>
      <c r="O8" s="129"/>
      <c r="P8" s="129"/>
      <c r="Q8" s="85">
        <f t="shared" si="2"/>
        <v>0</v>
      </c>
      <c r="R8" s="93">
        <f t="shared" si="3"/>
        <v>0</v>
      </c>
    </row>
    <row r="9" spans="1:18" s="16" customFormat="1" ht="63.75" customHeight="1">
      <c r="A9" s="188"/>
      <c r="B9" s="83">
        <v>7</v>
      </c>
      <c r="C9" s="83" t="s">
        <v>74</v>
      </c>
      <c r="D9" s="84" t="s">
        <v>109</v>
      </c>
      <c r="E9" s="84" t="s">
        <v>75</v>
      </c>
      <c r="F9" s="105" t="s">
        <v>530</v>
      </c>
      <c r="G9" s="118" t="s">
        <v>605</v>
      </c>
      <c r="H9" s="85">
        <v>1</v>
      </c>
      <c r="I9" s="85">
        <v>4</v>
      </c>
      <c r="J9" s="85">
        <f t="shared" si="0"/>
        <v>4</v>
      </c>
      <c r="K9" s="85">
        <f t="shared" si="1"/>
        <v>4</v>
      </c>
      <c r="L9" s="84" t="s">
        <v>108</v>
      </c>
      <c r="M9" s="109" t="s">
        <v>533</v>
      </c>
      <c r="N9" s="101" t="s">
        <v>504</v>
      </c>
      <c r="O9" s="129"/>
      <c r="P9" s="129"/>
      <c r="Q9" s="85">
        <f t="shared" si="2"/>
        <v>0</v>
      </c>
      <c r="R9" s="93">
        <f t="shared" si="3"/>
        <v>0</v>
      </c>
    </row>
    <row r="10" spans="1:18" s="16" customFormat="1" ht="57" customHeight="1">
      <c r="A10" s="188"/>
      <c r="B10" s="83">
        <v>8</v>
      </c>
      <c r="C10" s="122" t="s">
        <v>147</v>
      </c>
      <c r="D10" s="84" t="s">
        <v>419</v>
      </c>
      <c r="E10" s="84" t="s">
        <v>385</v>
      </c>
      <c r="F10" s="105" t="s">
        <v>530</v>
      </c>
      <c r="G10" s="118" t="s">
        <v>606</v>
      </c>
      <c r="H10" s="85">
        <v>4</v>
      </c>
      <c r="I10" s="85">
        <v>3</v>
      </c>
      <c r="J10" s="85">
        <f t="shared" si="0"/>
        <v>12</v>
      </c>
      <c r="K10" s="85">
        <f t="shared" si="1"/>
        <v>12</v>
      </c>
      <c r="L10" s="84" t="s">
        <v>110</v>
      </c>
      <c r="M10" s="109" t="s">
        <v>533</v>
      </c>
      <c r="N10" s="101" t="s">
        <v>504</v>
      </c>
      <c r="O10" s="129"/>
      <c r="P10" s="129"/>
      <c r="Q10" s="85">
        <f t="shared" si="2"/>
        <v>0</v>
      </c>
      <c r="R10" s="93">
        <f t="shared" si="3"/>
        <v>0</v>
      </c>
    </row>
    <row r="11" spans="1:18" s="16" customFormat="1" ht="48" customHeight="1">
      <c r="A11" s="188"/>
      <c r="B11" s="83">
        <v>9</v>
      </c>
      <c r="C11" s="83" t="s">
        <v>111</v>
      </c>
      <c r="D11" s="84" t="s">
        <v>73</v>
      </c>
      <c r="E11" s="84" t="s">
        <v>386</v>
      </c>
      <c r="F11" s="105" t="s">
        <v>530</v>
      </c>
      <c r="G11" s="119" t="s">
        <v>607</v>
      </c>
      <c r="H11" s="85">
        <v>4</v>
      </c>
      <c r="I11" s="85">
        <v>3</v>
      </c>
      <c r="J11" s="85">
        <f t="shared" si="0"/>
        <v>12</v>
      </c>
      <c r="K11" s="85">
        <f t="shared" si="1"/>
        <v>12</v>
      </c>
      <c r="L11" s="84" t="s">
        <v>112</v>
      </c>
      <c r="M11" s="109" t="s">
        <v>533</v>
      </c>
      <c r="N11" s="101" t="s">
        <v>504</v>
      </c>
      <c r="O11" s="129"/>
      <c r="P11" s="129"/>
      <c r="Q11" s="85">
        <f t="shared" si="2"/>
        <v>0</v>
      </c>
      <c r="R11" s="93">
        <f t="shared" si="3"/>
        <v>0</v>
      </c>
    </row>
    <row r="12" spans="1:18" s="16" customFormat="1" ht="66" customHeight="1">
      <c r="A12" s="188"/>
      <c r="B12" s="83">
        <v>10</v>
      </c>
      <c r="C12" s="83" t="s">
        <v>148</v>
      </c>
      <c r="D12" s="84" t="s">
        <v>420</v>
      </c>
      <c r="E12" s="84" t="s">
        <v>387</v>
      </c>
      <c r="F12" s="105" t="s">
        <v>530</v>
      </c>
      <c r="G12" s="110" t="s">
        <v>536</v>
      </c>
      <c r="H12" s="85">
        <v>2</v>
      </c>
      <c r="I12" s="85">
        <v>4</v>
      </c>
      <c r="J12" s="85">
        <f t="shared" si="0"/>
        <v>8</v>
      </c>
      <c r="K12" s="85">
        <f t="shared" si="1"/>
        <v>8</v>
      </c>
      <c r="L12" s="84" t="s">
        <v>113</v>
      </c>
      <c r="M12" s="109" t="s">
        <v>533</v>
      </c>
      <c r="N12" s="101" t="s">
        <v>504</v>
      </c>
      <c r="O12" s="129"/>
      <c r="P12" s="129"/>
      <c r="Q12" s="85">
        <f t="shared" si="2"/>
        <v>0</v>
      </c>
      <c r="R12" s="93">
        <f t="shared" si="3"/>
        <v>0</v>
      </c>
    </row>
    <row r="13" spans="1:18" s="16" customFormat="1" ht="63.75" customHeight="1">
      <c r="A13" s="188"/>
      <c r="B13" s="83">
        <v>11</v>
      </c>
      <c r="C13" s="83" t="s">
        <v>114</v>
      </c>
      <c r="D13" s="84" t="s">
        <v>421</v>
      </c>
      <c r="E13" s="84" t="s">
        <v>115</v>
      </c>
      <c r="F13" s="105" t="s">
        <v>530</v>
      </c>
      <c r="G13" s="110" t="s">
        <v>537</v>
      </c>
      <c r="H13" s="85">
        <v>5</v>
      </c>
      <c r="I13" s="85">
        <v>3</v>
      </c>
      <c r="J13" s="85">
        <f t="shared" si="0"/>
        <v>15</v>
      </c>
      <c r="K13" s="85">
        <f t="shared" si="1"/>
        <v>15</v>
      </c>
      <c r="L13" s="119" t="s">
        <v>608</v>
      </c>
      <c r="M13" s="109" t="s">
        <v>533</v>
      </c>
      <c r="N13" s="101" t="s">
        <v>504</v>
      </c>
      <c r="O13" s="129"/>
      <c r="P13" s="129"/>
      <c r="Q13" s="85">
        <f t="shared" si="2"/>
        <v>0</v>
      </c>
      <c r="R13" s="93">
        <f t="shared" si="3"/>
        <v>0</v>
      </c>
    </row>
    <row r="14" spans="1:18" s="16" customFormat="1" ht="64.5" customHeight="1">
      <c r="A14" s="188"/>
      <c r="B14" s="83">
        <v>12</v>
      </c>
      <c r="C14" s="83" t="s">
        <v>116</v>
      </c>
      <c r="D14" s="84" t="s">
        <v>422</v>
      </c>
      <c r="E14" s="84" t="s">
        <v>115</v>
      </c>
      <c r="F14" s="105" t="s">
        <v>530</v>
      </c>
      <c r="G14" s="119" t="s">
        <v>609</v>
      </c>
      <c r="H14" s="85">
        <v>5</v>
      </c>
      <c r="I14" s="85">
        <v>3</v>
      </c>
      <c r="J14" s="85">
        <f t="shared" si="0"/>
        <v>15</v>
      </c>
      <c r="K14" s="85">
        <f t="shared" si="1"/>
        <v>15</v>
      </c>
      <c r="L14" s="84" t="s">
        <v>350</v>
      </c>
      <c r="M14" s="109" t="s">
        <v>533</v>
      </c>
      <c r="N14" s="119" t="s">
        <v>610</v>
      </c>
      <c r="O14" s="129"/>
      <c r="P14" s="129"/>
      <c r="Q14" s="85">
        <f t="shared" si="2"/>
        <v>0</v>
      </c>
      <c r="R14" s="93">
        <f t="shared" si="3"/>
        <v>0</v>
      </c>
    </row>
    <row r="15" spans="1:18" s="16" customFormat="1" ht="49.5" customHeight="1">
      <c r="A15" s="184" t="s">
        <v>127</v>
      </c>
      <c r="B15" s="120">
        <v>18</v>
      </c>
      <c r="C15" s="120" t="s">
        <v>131</v>
      </c>
      <c r="D15" s="119" t="s">
        <v>132</v>
      </c>
      <c r="E15" s="119" t="s">
        <v>134</v>
      </c>
      <c r="F15" s="119" t="s">
        <v>530</v>
      </c>
      <c r="G15" s="119" t="s">
        <v>611</v>
      </c>
      <c r="H15" s="121">
        <v>3</v>
      </c>
      <c r="I15" s="121">
        <v>3</v>
      </c>
      <c r="J15" s="121">
        <f t="shared" si="0"/>
        <v>9</v>
      </c>
      <c r="K15" s="121">
        <f t="shared" si="1"/>
        <v>9</v>
      </c>
      <c r="L15" s="119" t="s">
        <v>133</v>
      </c>
      <c r="M15" s="119" t="s">
        <v>533</v>
      </c>
      <c r="N15" s="119" t="s">
        <v>510</v>
      </c>
      <c r="O15" s="129"/>
      <c r="P15" s="129"/>
      <c r="Q15" s="121">
        <f t="shared" si="2"/>
        <v>0</v>
      </c>
      <c r="R15" s="121">
        <f t="shared" si="3"/>
        <v>0</v>
      </c>
    </row>
    <row r="16" spans="1:18" s="16" customFormat="1" ht="59.25" customHeight="1">
      <c r="A16" s="184"/>
      <c r="B16" s="120">
        <v>19</v>
      </c>
      <c r="C16" s="120" t="s">
        <v>128</v>
      </c>
      <c r="D16" s="119" t="s">
        <v>129</v>
      </c>
      <c r="E16" s="119" t="s">
        <v>388</v>
      </c>
      <c r="F16" s="119" t="s">
        <v>530</v>
      </c>
      <c r="G16" s="119" t="s">
        <v>538</v>
      </c>
      <c r="H16" s="121">
        <v>4</v>
      </c>
      <c r="I16" s="121">
        <v>5</v>
      </c>
      <c r="J16" s="121">
        <f t="shared" si="0"/>
        <v>20</v>
      </c>
      <c r="K16" s="121">
        <f t="shared" si="1"/>
        <v>20</v>
      </c>
      <c r="L16" s="119" t="s">
        <v>130</v>
      </c>
      <c r="M16" s="119" t="s">
        <v>533</v>
      </c>
      <c r="N16" s="119" t="s">
        <v>510</v>
      </c>
      <c r="O16" s="129"/>
      <c r="P16" s="129"/>
      <c r="Q16" s="121">
        <f t="shared" si="2"/>
        <v>0</v>
      </c>
      <c r="R16" s="121">
        <f t="shared" si="3"/>
        <v>0</v>
      </c>
    </row>
    <row r="17" spans="1:18" s="16" customFormat="1" ht="59.25" customHeight="1">
      <c r="A17" s="184"/>
      <c r="B17" s="120">
        <v>20</v>
      </c>
      <c r="C17" s="120" t="s">
        <v>136</v>
      </c>
      <c r="D17" s="119" t="s">
        <v>423</v>
      </c>
      <c r="E17" s="119" t="s">
        <v>64</v>
      </c>
      <c r="F17" s="119" t="s">
        <v>530</v>
      </c>
      <c r="G17" s="119" t="s">
        <v>539</v>
      </c>
      <c r="H17" s="121">
        <v>4</v>
      </c>
      <c r="I17" s="121">
        <v>4</v>
      </c>
      <c r="J17" s="121">
        <f t="shared" si="0"/>
        <v>16</v>
      </c>
      <c r="K17" s="121">
        <f t="shared" si="1"/>
        <v>16</v>
      </c>
      <c r="L17" s="119" t="s">
        <v>135</v>
      </c>
      <c r="M17" s="119" t="s">
        <v>533</v>
      </c>
      <c r="N17" s="119" t="s">
        <v>510</v>
      </c>
      <c r="O17" s="129"/>
      <c r="P17" s="129"/>
      <c r="Q17" s="121">
        <f t="shared" si="2"/>
        <v>0</v>
      </c>
      <c r="R17" s="121">
        <f t="shared" si="3"/>
        <v>0</v>
      </c>
    </row>
    <row r="18" spans="1:18" s="16" customFormat="1" ht="54" customHeight="1">
      <c r="A18" s="184"/>
      <c r="B18" s="120">
        <v>21</v>
      </c>
      <c r="C18" s="120" t="s">
        <v>351</v>
      </c>
      <c r="D18" s="119" t="s">
        <v>424</v>
      </c>
      <c r="E18" s="119" t="s">
        <v>389</v>
      </c>
      <c r="F18" s="119" t="s">
        <v>530</v>
      </c>
      <c r="G18" s="119" t="s">
        <v>540</v>
      </c>
      <c r="H18" s="121">
        <v>4</v>
      </c>
      <c r="I18" s="121">
        <v>4</v>
      </c>
      <c r="J18" s="121">
        <f t="shared" si="0"/>
        <v>16</v>
      </c>
      <c r="K18" s="121">
        <f t="shared" si="1"/>
        <v>16</v>
      </c>
      <c r="L18" s="119" t="s">
        <v>137</v>
      </c>
      <c r="M18" s="119" t="s">
        <v>533</v>
      </c>
      <c r="N18" s="119" t="s">
        <v>511</v>
      </c>
      <c r="O18" s="129"/>
      <c r="P18" s="129"/>
      <c r="Q18" s="121">
        <f t="shared" si="2"/>
        <v>0</v>
      </c>
      <c r="R18" s="121">
        <f t="shared" si="3"/>
        <v>0</v>
      </c>
    </row>
    <row r="19" spans="1:18" s="16" customFormat="1" ht="71.25" customHeight="1">
      <c r="A19" s="188" t="s">
        <v>149</v>
      </c>
      <c r="B19" s="83">
        <v>23</v>
      </c>
      <c r="C19" s="83" t="s">
        <v>72</v>
      </c>
      <c r="D19" s="110" t="s">
        <v>119</v>
      </c>
      <c r="E19" s="84" t="s">
        <v>390</v>
      </c>
      <c r="F19" s="105" t="s">
        <v>530</v>
      </c>
      <c r="G19" s="110" t="s">
        <v>541</v>
      </c>
      <c r="H19" s="85">
        <v>3</v>
      </c>
      <c r="I19" s="85">
        <v>4</v>
      </c>
      <c r="J19" s="85">
        <f t="shared" si="0"/>
        <v>12</v>
      </c>
      <c r="K19" s="85">
        <f t="shared" si="1"/>
        <v>12</v>
      </c>
      <c r="L19" s="119" t="s">
        <v>612</v>
      </c>
      <c r="M19" s="109" t="s">
        <v>534</v>
      </c>
      <c r="N19" s="101" t="s">
        <v>504</v>
      </c>
      <c r="O19" s="129"/>
      <c r="P19" s="129"/>
      <c r="Q19" s="85">
        <f t="shared" si="2"/>
        <v>0</v>
      </c>
      <c r="R19" s="93">
        <f t="shared" si="3"/>
        <v>0</v>
      </c>
    </row>
    <row r="20" spans="1:18" s="16" customFormat="1" ht="54.75" customHeight="1">
      <c r="A20" s="188"/>
      <c r="B20" s="83">
        <v>24</v>
      </c>
      <c r="C20" s="158" t="s">
        <v>64</v>
      </c>
      <c r="D20" s="110" t="s">
        <v>120</v>
      </c>
      <c r="E20" s="159" t="s">
        <v>391</v>
      </c>
      <c r="F20" s="104" t="s">
        <v>530</v>
      </c>
      <c r="G20" s="116" t="s">
        <v>570</v>
      </c>
      <c r="H20" s="85">
        <v>2</v>
      </c>
      <c r="I20" s="85">
        <v>5</v>
      </c>
      <c r="J20" s="85">
        <f t="shared" si="0"/>
        <v>10</v>
      </c>
      <c r="K20" s="85">
        <f t="shared" si="1"/>
        <v>10</v>
      </c>
      <c r="L20" s="115" t="s">
        <v>121</v>
      </c>
      <c r="M20" s="109" t="s">
        <v>533</v>
      </c>
      <c r="N20" s="101" t="s">
        <v>504</v>
      </c>
      <c r="O20" s="129"/>
      <c r="P20" s="129"/>
      <c r="Q20" s="85">
        <f t="shared" si="2"/>
        <v>0</v>
      </c>
      <c r="R20" s="93">
        <f t="shared" si="3"/>
        <v>0</v>
      </c>
    </row>
    <row r="21" spans="1:18" s="16" customFormat="1" ht="73.5" customHeight="1">
      <c r="A21" s="188"/>
      <c r="B21" s="83">
        <v>25</v>
      </c>
      <c r="C21" s="158"/>
      <c r="D21" s="84" t="s">
        <v>425</v>
      </c>
      <c r="E21" s="159"/>
      <c r="F21" s="104" t="s">
        <v>530</v>
      </c>
      <c r="G21" s="112" t="s">
        <v>561</v>
      </c>
      <c r="H21" s="85">
        <v>3</v>
      </c>
      <c r="I21" s="85">
        <v>5</v>
      </c>
      <c r="J21" s="85">
        <f t="shared" si="0"/>
        <v>15</v>
      </c>
      <c r="K21" s="85">
        <f t="shared" si="1"/>
        <v>15</v>
      </c>
      <c r="L21" s="84" t="s">
        <v>122</v>
      </c>
      <c r="M21" s="109" t="s">
        <v>533</v>
      </c>
      <c r="N21" s="101" t="s">
        <v>506</v>
      </c>
      <c r="O21" s="129"/>
      <c r="P21" s="129"/>
      <c r="Q21" s="85">
        <f t="shared" si="2"/>
        <v>0</v>
      </c>
      <c r="R21" s="93">
        <f t="shared" si="3"/>
        <v>0</v>
      </c>
    </row>
    <row r="22" spans="1:18" s="16" customFormat="1" ht="48.75" customHeight="1">
      <c r="A22" s="188"/>
      <c r="B22" s="83">
        <v>26</v>
      </c>
      <c r="C22" s="158"/>
      <c r="D22" s="25" t="s">
        <v>426</v>
      </c>
      <c r="E22" s="159"/>
      <c r="F22" s="104" t="s">
        <v>530</v>
      </c>
      <c r="G22" s="121" t="s">
        <v>613</v>
      </c>
      <c r="H22" s="85">
        <v>3</v>
      </c>
      <c r="I22" s="85">
        <v>5</v>
      </c>
      <c r="J22" s="85">
        <f t="shared" si="0"/>
        <v>15</v>
      </c>
      <c r="K22" s="85">
        <f t="shared" si="1"/>
        <v>15</v>
      </c>
      <c r="L22" s="25" t="s">
        <v>614</v>
      </c>
      <c r="M22" s="25" t="s">
        <v>533</v>
      </c>
      <c r="N22" s="101" t="s">
        <v>504</v>
      </c>
      <c r="O22" s="129"/>
      <c r="P22" s="129"/>
      <c r="Q22" s="85">
        <f t="shared" si="2"/>
        <v>0</v>
      </c>
      <c r="R22" s="93">
        <f t="shared" si="3"/>
        <v>0</v>
      </c>
    </row>
    <row r="23" spans="1:18" s="16" customFormat="1" ht="45.75" customHeight="1">
      <c r="A23" s="188"/>
      <c r="B23" s="83">
        <v>27</v>
      </c>
      <c r="C23" s="158"/>
      <c r="D23" s="25" t="s">
        <v>427</v>
      </c>
      <c r="E23" s="159"/>
      <c r="F23" s="104" t="s">
        <v>530</v>
      </c>
      <c r="G23" s="121" t="s">
        <v>615</v>
      </c>
      <c r="H23" s="85">
        <v>2</v>
      </c>
      <c r="I23" s="85">
        <v>5</v>
      </c>
      <c r="J23" s="85">
        <f t="shared" si="0"/>
        <v>10</v>
      </c>
      <c r="K23" s="85">
        <f t="shared" si="1"/>
        <v>10</v>
      </c>
      <c r="L23" s="25" t="s">
        <v>616</v>
      </c>
      <c r="M23" s="25" t="s">
        <v>535</v>
      </c>
      <c r="N23" s="101" t="s">
        <v>504</v>
      </c>
      <c r="O23" s="129"/>
      <c r="P23" s="129"/>
      <c r="Q23" s="85">
        <f t="shared" si="2"/>
        <v>0</v>
      </c>
      <c r="R23" s="93">
        <f t="shared" si="3"/>
        <v>0</v>
      </c>
    </row>
    <row r="24" spans="1:18" s="16" customFormat="1" ht="49.5" customHeight="1">
      <c r="A24" s="188"/>
      <c r="B24" s="83">
        <v>28</v>
      </c>
      <c r="C24" s="83" t="s">
        <v>123</v>
      </c>
      <c r="D24" s="110" t="s">
        <v>428</v>
      </c>
      <c r="E24" s="84" t="s">
        <v>65</v>
      </c>
      <c r="F24" s="105" t="s">
        <v>530</v>
      </c>
      <c r="G24" s="110" t="s">
        <v>542</v>
      </c>
      <c r="H24" s="85">
        <v>3</v>
      </c>
      <c r="I24" s="85">
        <v>4</v>
      </c>
      <c r="J24" s="85">
        <f t="shared" si="0"/>
        <v>12</v>
      </c>
      <c r="K24" s="85">
        <f t="shared" si="1"/>
        <v>12</v>
      </c>
      <c r="L24" s="84" t="s">
        <v>124</v>
      </c>
      <c r="M24" s="109" t="s">
        <v>534</v>
      </c>
      <c r="N24" s="101" t="s">
        <v>504</v>
      </c>
      <c r="O24" s="129"/>
      <c r="P24" s="129"/>
      <c r="Q24" s="85">
        <f t="shared" si="2"/>
        <v>0</v>
      </c>
      <c r="R24" s="93">
        <f t="shared" si="3"/>
        <v>0</v>
      </c>
    </row>
    <row r="25" spans="1:18" s="16" customFormat="1" ht="79.5" customHeight="1">
      <c r="A25" s="188" t="s">
        <v>149</v>
      </c>
      <c r="B25" s="83">
        <v>29</v>
      </c>
      <c r="C25" s="158" t="s">
        <v>117</v>
      </c>
      <c r="D25" s="25" t="s">
        <v>617</v>
      </c>
      <c r="E25" s="25" t="s">
        <v>392</v>
      </c>
      <c r="F25" s="25" t="s">
        <v>530</v>
      </c>
      <c r="G25" s="25" t="s">
        <v>618</v>
      </c>
      <c r="H25" s="85">
        <v>3</v>
      </c>
      <c r="I25" s="85">
        <v>5</v>
      </c>
      <c r="J25" s="85">
        <f t="shared" si="0"/>
        <v>15</v>
      </c>
      <c r="K25" s="85">
        <f t="shared" si="1"/>
        <v>15</v>
      </c>
      <c r="L25" s="25" t="s">
        <v>125</v>
      </c>
      <c r="M25" s="25" t="s">
        <v>533</v>
      </c>
      <c r="N25" s="101" t="s">
        <v>504</v>
      </c>
      <c r="O25" s="129"/>
      <c r="P25" s="129"/>
      <c r="Q25" s="85">
        <f t="shared" si="2"/>
        <v>0</v>
      </c>
      <c r="R25" s="93">
        <f t="shared" si="3"/>
        <v>0</v>
      </c>
    </row>
    <row r="26" spans="1:18" s="16" customFormat="1" ht="34.5" customHeight="1">
      <c r="A26" s="188"/>
      <c r="B26" s="83">
        <v>30</v>
      </c>
      <c r="C26" s="158"/>
      <c r="D26" s="84" t="s">
        <v>429</v>
      </c>
      <c r="E26" s="84" t="s">
        <v>138</v>
      </c>
      <c r="F26" s="105" t="s">
        <v>530</v>
      </c>
      <c r="G26" s="113" t="s">
        <v>557</v>
      </c>
      <c r="H26" s="85">
        <v>3</v>
      </c>
      <c r="I26" s="85">
        <v>5</v>
      </c>
      <c r="J26" s="85">
        <f t="shared" si="0"/>
        <v>15</v>
      </c>
      <c r="K26" s="85">
        <f t="shared" si="1"/>
        <v>15</v>
      </c>
      <c r="L26" s="84" t="s">
        <v>139</v>
      </c>
      <c r="M26" s="109" t="s">
        <v>533</v>
      </c>
      <c r="N26" s="101" t="s">
        <v>504</v>
      </c>
      <c r="O26" s="129"/>
      <c r="P26" s="129"/>
      <c r="Q26" s="85">
        <f t="shared" si="2"/>
        <v>0</v>
      </c>
      <c r="R26" s="93">
        <f t="shared" si="3"/>
        <v>0</v>
      </c>
    </row>
    <row r="27" spans="1:18" s="16" customFormat="1" ht="67.5" customHeight="1">
      <c r="A27" s="188"/>
      <c r="B27" s="83">
        <v>31</v>
      </c>
      <c r="C27" s="158"/>
      <c r="D27" s="110" t="s">
        <v>430</v>
      </c>
      <c r="E27" s="84" t="s">
        <v>138</v>
      </c>
      <c r="F27" s="105" t="s">
        <v>530</v>
      </c>
      <c r="G27" s="110" t="s">
        <v>543</v>
      </c>
      <c r="H27" s="85">
        <v>3</v>
      </c>
      <c r="I27" s="85">
        <v>5</v>
      </c>
      <c r="J27" s="85">
        <f t="shared" si="0"/>
        <v>15</v>
      </c>
      <c r="K27" s="85">
        <f t="shared" si="1"/>
        <v>15</v>
      </c>
      <c r="L27" s="84" t="s">
        <v>140</v>
      </c>
      <c r="M27" s="109" t="s">
        <v>533</v>
      </c>
      <c r="N27" s="101" t="s">
        <v>504</v>
      </c>
      <c r="O27" s="129"/>
      <c r="P27" s="129"/>
      <c r="Q27" s="85">
        <f t="shared" si="2"/>
        <v>0</v>
      </c>
      <c r="R27" s="93">
        <f t="shared" si="3"/>
        <v>0</v>
      </c>
    </row>
    <row r="28" spans="1:18" s="16" customFormat="1" ht="64.5" customHeight="1">
      <c r="A28" s="188"/>
      <c r="B28" s="83">
        <v>32</v>
      </c>
      <c r="C28" s="158"/>
      <c r="D28" s="113" t="s">
        <v>141</v>
      </c>
      <c r="E28" s="84" t="s">
        <v>138</v>
      </c>
      <c r="F28" s="105" t="s">
        <v>530</v>
      </c>
      <c r="G28" s="110" t="s">
        <v>544</v>
      </c>
      <c r="H28" s="85">
        <v>4</v>
      </c>
      <c r="I28" s="85">
        <v>5</v>
      </c>
      <c r="J28" s="85">
        <f t="shared" si="0"/>
        <v>20</v>
      </c>
      <c r="K28" s="85">
        <f t="shared" si="1"/>
        <v>20</v>
      </c>
      <c r="L28" s="84" t="s">
        <v>142</v>
      </c>
      <c r="M28" s="109" t="s">
        <v>533</v>
      </c>
      <c r="N28" s="101" t="s">
        <v>504</v>
      </c>
      <c r="O28" s="129"/>
      <c r="P28" s="129"/>
      <c r="Q28" s="85">
        <f t="shared" si="2"/>
        <v>0</v>
      </c>
      <c r="R28" s="93">
        <f t="shared" si="3"/>
        <v>0</v>
      </c>
    </row>
    <row r="29" spans="1:18" s="16" customFormat="1" ht="63" customHeight="1">
      <c r="A29" s="188"/>
      <c r="B29" s="83">
        <v>33</v>
      </c>
      <c r="C29" s="122" t="s">
        <v>66</v>
      </c>
      <c r="D29" s="25" t="s">
        <v>118</v>
      </c>
      <c r="E29" s="25" t="s">
        <v>393</v>
      </c>
      <c r="F29" s="25" t="s">
        <v>530</v>
      </c>
      <c r="G29" s="25" t="s">
        <v>545</v>
      </c>
      <c r="H29" s="85">
        <v>5</v>
      </c>
      <c r="I29" s="85">
        <v>4</v>
      </c>
      <c r="J29" s="85">
        <f t="shared" si="0"/>
        <v>20</v>
      </c>
      <c r="K29" s="85">
        <f t="shared" si="1"/>
        <v>20</v>
      </c>
      <c r="L29" s="25" t="s">
        <v>126</v>
      </c>
      <c r="M29" s="25" t="s">
        <v>533</v>
      </c>
      <c r="N29" s="101" t="s">
        <v>504</v>
      </c>
      <c r="O29" s="129"/>
      <c r="P29" s="129"/>
      <c r="Q29" s="85">
        <f t="shared" si="2"/>
        <v>0</v>
      </c>
      <c r="R29" s="93">
        <f t="shared" si="3"/>
        <v>0</v>
      </c>
    </row>
    <row r="30" spans="1:18" s="16" customFormat="1" ht="51.75" customHeight="1">
      <c r="A30" s="188"/>
      <c r="B30" s="83">
        <v>34</v>
      </c>
      <c r="C30" s="158" t="s">
        <v>150</v>
      </c>
      <c r="D30" s="25" t="s">
        <v>431</v>
      </c>
      <c r="E30" s="25" t="s">
        <v>352</v>
      </c>
      <c r="F30" s="25" t="s">
        <v>530</v>
      </c>
      <c r="G30" s="25" t="s">
        <v>546</v>
      </c>
      <c r="H30" s="85">
        <v>5</v>
      </c>
      <c r="I30" s="85">
        <v>4</v>
      </c>
      <c r="J30" s="85">
        <f t="shared" si="0"/>
        <v>20</v>
      </c>
      <c r="K30" s="85">
        <f t="shared" si="1"/>
        <v>20</v>
      </c>
      <c r="L30" s="25" t="s">
        <v>619</v>
      </c>
      <c r="M30" s="25" t="s">
        <v>533</v>
      </c>
      <c r="N30" s="101" t="s">
        <v>504</v>
      </c>
      <c r="O30" s="129"/>
      <c r="P30" s="129"/>
      <c r="Q30" s="85">
        <f t="shared" si="2"/>
        <v>0</v>
      </c>
      <c r="R30" s="93">
        <f t="shared" si="3"/>
        <v>0</v>
      </c>
    </row>
    <row r="31" spans="1:18" s="16" customFormat="1" ht="51" customHeight="1">
      <c r="A31" s="188"/>
      <c r="B31" s="83">
        <v>35</v>
      </c>
      <c r="C31" s="158"/>
      <c r="D31" s="25" t="s">
        <v>432</v>
      </c>
      <c r="E31" s="25" t="s">
        <v>151</v>
      </c>
      <c r="F31" s="25" t="s">
        <v>530</v>
      </c>
      <c r="G31" s="25" t="s">
        <v>547</v>
      </c>
      <c r="H31" s="85">
        <v>3</v>
      </c>
      <c r="I31" s="85">
        <v>3</v>
      </c>
      <c r="J31" s="85">
        <f t="shared" si="0"/>
        <v>9</v>
      </c>
      <c r="K31" s="85">
        <f t="shared" si="1"/>
        <v>9</v>
      </c>
      <c r="L31" s="25" t="s">
        <v>620</v>
      </c>
      <c r="M31" s="25" t="s">
        <v>533</v>
      </c>
      <c r="N31" s="101" t="s">
        <v>504</v>
      </c>
      <c r="O31" s="129"/>
      <c r="P31" s="129"/>
      <c r="Q31" s="85">
        <f t="shared" si="2"/>
        <v>0</v>
      </c>
      <c r="R31" s="93">
        <f t="shared" si="3"/>
        <v>0</v>
      </c>
    </row>
    <row r="32" spans="1:18" s="16" customFormat="1" ht="43.5" customHeight="1">
      <c r="A32" s="188"/>
      <c r="B32" s="83">
        <v>36</v>
      </c>
      <c r="C32" s="120" t="s">
        <v>205</v>
      </c>
      <c r="D32" s="25" t="s">
        <v>433</v>
      </c>
      <c r="E32" s="25" t="s">
        <v>416</v>
      </c>
      <c r="F32" s="25" t="s">
        <v>530</v>
      </c>
      <c r="G32" s="25" t="s">
        <v>621</v>
      </c>
      <c r="H32" s="85">
        <v>5</v>
      </c>
      <c r="I32" s="85">
        <v>4</v>
      </c>
      <c r="J32" s="85">
        <f t="shared" si="0"/>
        <v>20</v>
      </c>
      <c r="K32" s="85">
        <f t="shared" si="1"/>
        <v>20</v>
      </c>
      <c r="L32" s="25" t="s">
        <v>622</v>
      </c>
      <c r="M32" s="25" t="s">
        <v>533</v>
      </c>
      <c r="N32" s="101" t="s">
        <v>504</v>
      </c>
      <c r="O32" s="129"/>
      <c r="P32" s="129"/>
      <c r="Q32" s="85">
        <f t="shared" si="2"/>
        <v>0</v>
      </c>
      <c r="R32" s="93">
        <f t="shared" si="3"/>
        <v>0</v>
      </c>
    </row>
    <row r="33" spans="1:18" s="16" customFormat="1" ht="36" customHeight="1">
      <c r="A33" s="188" t="s">
        <v>165</v>
      </c>
      <c r="B33" s="83">
        <v>39</v>
      </c>
      <c r="C33" s="158" t="s">
        <v>152</v>
      </c>
      <c r="D33" s="84" t="s">
        <v>153</v>
      </c>
      <c r="E33" s="84" t="s">
        <v>157</v>
      </c>
      <c r="F33" s="105" t="s">
        <v>530</v>
      </c>
      <c r="G33" s="113" t="s">
        <v>558</v>
      </c>
      <c r="H33" s="85">
        <v>4</v>
      </c>
      <c r="I33" s="85">
        <v>4</v>
      </c>
      <c r="J33" s="85">
        <f t="shared" si="0"/>
        <v>16</v>
      </c>
      <c r="K33" s="85">
        <f t="shared" si="1"/>
        <v>16</v>
      </c>
      <c r="L33" s="84" t="s">
        <v>159</v>
      </c>
      <c r="M33" s="109" t="s">
        <v>533</v>
      </c>
      <c r="N33" s="101" t="s">
        <v>504</v>
      </c>
      <c r="O33" s="129"/>
      <c r="P33" s="129"/>
      <c r="Q33" s="85">
        <f t="shared" si="2"/>
        <v>0</v>
      </c>
      <c r="R33" s="93">
        <f t="shared" si="3"/>
        <v>0</v>
      </c>
    </row>
    <row r="34" spans="1:18" s="16" customFormat="1" ht="38.25" customHeight="1">
      <c r="A34" s="188"/>
      <c r="B34" s="83">
        <v>40</v>
      </c>
      <c r="C34" s="158"/>
      <c r="D34" s="84" t="s">
        <v>358</v>
      </c>
      <c r="E34" s="84" t="s">
        <v>157</v>
      </c>
      <c r="F34" s="105" t="s">
        <v>530</v>
      </c>
      <c r="G34" s="113"/>
      <c r="H34" s="85">
        <v>5</v>
      </c>
      <c r="I34" s="85">
        <v>4</v>
      </c>
      <c r="J34" s="85">
        <f t="shared" si="0"/>
        <v>20</v>
      </c>
      <c r="K34" s="85">
        <f t="shared" si="1"/>
        <v>20</v>
      </c>
      <c r="L34" s="84" t="s">
        <v>359</v>
      </c>
      <c r="M34" s="109" t="s">
        <v>533</v>
      </c>
      <c r="N34" s="101" t="s">
        <v>504</v>
      </c>
      <c r="O34" s="129"/>
      <c r="P34" s="129"/>
      <c r="Q34" s="85">
        <f t="shared" si="2"/>
        <v>0</v>
      </c>
      <c r="R34" s="93">
        <f t="shared" si="3"/>
        <v>0</v>
      </c>
    </row>
    <row r="35" spans="1:18" s="16" customFormat="1" ht="36.75" customHeight="1">
      <c r="A35" s="188"/>
      <c r="B35" s="83">
        <v>41</v>
      </c>
      <c r="C35" s="83" t="s">
        <v>154</v>
      </c>
      <c r="D35" s="84" t="s">
        <v>153</v>
      </c>
      <c r="E35" s="84" t="s">
        <v>157</v>
      </c>
      <c r="F35" s="110" t="s">
        <v>530</v>
      </c>
      <c r="G35" s="110" t="s">
        <v>548</v>
      </c>
      <c r="H35" s="85">
        <v>4</v>
      </c>
      <c r="I35" s="85">
        <v>4</v>
      </c>
      <c r="J35" s="85">
        <f t="shared" si="0"/>
        <v>16</v>
      </c>
      <c r="K35" s="85">
        <f t="shared" si="1"/>
        <v>16</v>
      </c>
      <c r="L35" s="84" t="s">
        <v>158</v>
      </c>
      <c r="M35" s="109" t="s">
        <v>533</v>
      </c>
      <c r="N35" s="101" t="s">
        <v>504</v>
      </c>
      <c r="O35" s="129"/>
      <c r="P35" s="129"/>
      <c r="Q35" s="85">
        <f t="shared" si="2"/>
        <v>0</v>
      </c>
      <c r="R35" s="93">
        <f t="shared" si="3"/>
        <v>0</v>
      </c>
    </row>
    <row r="36" spans="1:18" s="16" customFormat="1" ht="48" customHeight="1">
      <c r="A36" s="188"/>
      <c r="B36" s="83">
        <v>42</v>
      </c>
      <c r="C36" s="83" t="s">
        <v>161</v>
      </c>
      <c r="D36" s="84" t="s">
        <v>434</v>
      </c>
      <c r="E36" s="84" t="s">
        <v>394</v>
      </c>
      <c r="F36" s="105" t="s">
        <v>530</v>
      </c>
      <c r="G36" s="125" t="s">
        <v>623</v>
      </c>
      <c r="H36" s="85">
        <v>5</v>
      </c>
      <c r="I36" s="85">
        <v>3</v>
      </c>
      <c r="J36" s="85">
        <f t="shared" si="0"/>
        <v>15</v>
      </c>
      <c r="K36" s="85">
        <f t="shared" si="1"/>
        <v>15</v>
      </c>
      <c r="L36" s="84" t="s">
        <v>162</v>
      </c>
      <c r="M36" s="109" t="s">
        <v>533</v>
      </c>
      <c r="N36" s="101" t="s">
        <v>504</v>
      </c>
      <c r="O36" s="129"/>
      <c r="P36" s="129"/>
      <c r="Q36" s="85">
        <f t="shared" si="2"/>
        <v>0</v>
      </c>
      <c r="R36" s="93">
        <f t="shared" si="3"/>
        <v>0</v>
      </c>
    </row>
    <row r="37" spans="1:18" s="16" customFormat="1" ht="47.25" customHeight="1">
      <c r="A37" s="188"/>
      <c r="B37" s="83">
        <v>43</v>
      </c>
      <c r="C37" s="83" t="s">
        <v>155</v>
      </c>
      <c r="D37" s="84" t="s">
        <v>156</v>
      </c>
      <c r="E37" s="84" t="s">
        <v>395</v>
      </c>
      <c r="F37" s="106" t="s">
        <v>530</v>
      </c>
      <c r="G37" s="110" t="s">
        <v>549</v>
      </c>
      <c r="H37" s="85">
        <v>5</v>
      </c>
      <c r="I37" s="85">
        <v>3</v>
      </c>
      <c r="J37" s="85">
        <f t="shared" si="0"/>
        <v>15</v>
      </c>
      <c r="K37" s="85">
        <f t="shared" si="1"/>
        <v>15</v>
      </c>
      <c r="L37" s="84" t="s">
        <v>160</v>
      </c>
      <c r="M37" s="109" t="s">
        <v>533</v>
      </c>
      <c r="N37" s="101" t="s">
        <v>504</v>
      </c>
      <c r="O37" s="129"/>
      <c r="P37" s="129"/>
      <c r="Q37" s="85">
        <f t="shared" si="2"/>
        <v>0</v>
      </c>
      <c r="R37" s="93">
        <f t="shared" si="3"/>
        <v>0</v>
      </c>
    </row>
    <row r="38" spans="1:18" s="16" customFormat="1" ht="54" customHeight="1">
      <c r="A38" s="188"/>
      <c r="B38" s="83">
        <v>44</v>
      </c>
      <c r="C38" s="158" t="s">
        <v>150</v>
      </c>
      <c r="D38" s="25" t="s">
        <v>435</v>
      </c>
      <c r="E38" s="25" t="s">
        <v>163</v>
      </c>
      <c r="F38" s="25" t="s">
        <v>519</v>
      </c>
      <c r="G38" s="25" t="s">
        <v>550</v>
      </c>
      <c r="H38" s="85">
        <v>2</v>
      </c>
      <c r="I38" s="85">
        <v>3</v>
      </c>
      <c r="J38" s="85">
        <f t="shared" si="0"/>
        <v>6</v>
      </c>
      <c r="K38" s="85">
        <f t="shared" si="1"/>
        <v>6</v>
      </c>
      <c r="L38" s="25" t="s">
        <v>164</v>
      </c>
      <c r="M38" s="25" t="s">
        <v>533</v>
      </c>
      <c r="N38" s="101" t="s">
        <v>504</v>
      </c>
      <c r="O38" s="129"/>
      <c r="P38" s="129"/>
      <c r="Q38" s="85">
        <f t="shared" si="2"/>
        <v>0</v>
      </c>
      <c r="R38" s="93">
        <f t="shared" si="3"/>
        <v>0</v>
      </c>
    </row>
    <row r="39" spans="1:18" s="16" customFormat="1" ht="69" customHeight="1">
      <c r="A39" s="188"/>
      <c r="B39" s="83">
        <v>45</v>
      </c>
      <c r="C39" s="158"/>
      <c r="D39" s="84" t="s">
        <v>436</v>
      </c>
      <c r="E39" s="84" t="s">
        <v>163</v>
      </c>
      <c r="F39" s="105" t="s">
        <v>519</v>
      </c>
      <c r="G39" s="113" t="s">
        <v>559</v>
      </c>
      <c r="H39" s="85">
        <v>2</v>
      </c>
      <c r="I39" s="85">
        <v>3</v>
      </c>
      <c r="J39" s="85">
        <f t="shared" si="0"/>
        <v>6</v>
      </c>
      <c r="K39" s="85">
        <f t="shared" si="1"/>
        <v>6</v>
      </c>
      <c r="L39" s="84" t="s">
        <v>353</v>
      </c>
      <c r="M39" s="109" t="s">
        <v>533</v>
      </c>
      <c r="N39" s="101" t="s">
        <v>504</v>
      </c>
      <c r="O39" s="129"/>
      <c r="P39" s="129"/>
      <c r="Q39" s="85">
        <f t="shared" si="2"/>
        <v>0</v>
      </c>
      <c r="R39" s="93">
        <f t="shared" si="3"/>
        <v>0</v>
      </c>
    </row>
    <row r="40" spans="1:18" s="16" customFormat="1" ht="101.25" customHeight="1">
      <c r="A40" s="188"/>
      <c r="B40" s="83">
        <v>46</v>
      </c>
      <c r="C40" s="158"/>
      <c r="D40" s="115" t="s">
        <v>166</v>
      </c>
      <c r="E40" s="84" t="s">
        <v>396</v>
      </c>
      <c r="F40" s="106" t="s">
        <v>519</v>
      </c>
      <c r="G40" s="115" t="s">
        <v>575</v>
      </c>
      <c r="H40" s="85">
        <v>3</v>
      </c>
      <c r="I40" s="85">
        <v>3</v>
      </c>
      <c r="J40" s="85">
        <f t="shared" si="0"/>
        <v>9</v>
      </c>
      <c r="K40" s="85">
        <f t="shared" si="1"/>
        <v>9</v>
      </c>
      <c r="L40" s="84" t="s">
        <v>169</v>
      </c>
      <c r="M40" s="109" t="s">
        <v>535</v>
      </c>
      <c r="N40" s="101" t="s">
        <v>505</v>
      </c>
      <c r="O40" s="129"/>
      <c r="P40" s="129"/>
      <c r="Q40" s="85">
        <f t="shared" si="2"/>
        <v>0</v>
      </c>
      <c r="R40" s="93">
        <f t="shared" si="3"/>
        <v>0</v>
      </c>
    </row>
    <row r="41" spans="1:18" s="16" customFormat="1" ht="54.75" customHeight="1">
      <c r="A41" s="188"/>
      <c r="B41" s="83">
        <v>47</v>
      </c>
      <c r="C41" s="83" t="s">
        <v>171</v>
      </c>
      <c r="D41" s="84" t="s">
        <v>168</v>
      </c>
      <c r="E41" s="84" t="s">
        <v>167</v>
      </c>
      <c r="F41" s="106" t="s">
        <v>530</v>
      </c>
      <c r="G41" s="113" t="s">
        <v>560</v>
      </c>
      <c r="H41" s="85">
        <v>5</v>
      </c>
      <c r="I41" s="85">
        <v>4</v>
      </c>
      <c r="J41" s="85">
        <f t="shared" si="0"/>
        <v>20</v>
      </c>
      <c r="K41" s="85">
        <f t="shared" si="1"/>
        <v>20</v>
      </c>
      <c r="L41" s="84" t="s">
        <v>170</v>
      </c>
      <c r="M41" s="109" t="s">
        <v>533</v>
      </c>
      <c r="N41" s="101" t="s">
        <v>504</v>
      </c>
      <c r="O41" s="129"/>
      <c r="P41" s="129"/>
      <c r="Q41" s="85">
        <f t="shared" si="2"/>
        <v>0</v>
      </c>
      <c r="R41" s="93">
        <f t="shared" si="3"/>
        <v>0</v>
      </c>
    </row>
    <row r="42" spans="1:18" s="16" customFormat="1" ht="80.25" customHeight="1">
      <c r="A42" s="188"/>
      <c r="B42" s="83">
        <v>48</v>
      </c>
      <c r="C42" s="83" t="s">
        <v>174</v>
      </c>
      <c r="D42" s="84" t="s">
        <v>437</v>
      </c>
      <c r="E42" s="84" t="s">
        <v>172</v>
      </c>
      <c r="F42" s="106" t="s">
        <v>530</v>
      </c>
      <c r="G42" s="110" t="s">
        <v>551</v>
      </c>
      <c r="H42" s="85">
        <v>5</v>
      </c>
      <c r="I42" s="85">
        <v>3</v>
      </c>
      <c r="J42" s="85">
        <f t="shared" si="0"/>
        <v>15</v>
      </c>
      <c r="K42" s="85">
        <f t="shared" si="1"/>
        <v>15</v>
      </c>
      <c r="L42" s="84" t="s">
        <v>173</v>
      </c>
      <c r="M42" s="109" t="s">
        <v>533</v>
      </c>
      <c r="N42" s="101" t="s">
        <v>504</v>
      </c>
      <c r="O42" s="129"/>
      <c r="P42" s="129"/>
      <c r="Q42" s="85">
        <f t="shared" si="2"/>
        <v>0</v>
      </c>
      <c r="R42" s="93">
        <f t="shared" si="3"/>
        <v>0</v>
      </c>
    </row>
    <row r="43" spans="1:18" s="16" customFormat="1" ht="63" customHeight="1">
      <c r="A43" s="188" t="s">
        <v>179</v>
      </c>
      <c r="B43" s="83">
        <v>49</v>
      </c>
      <c r="C43" s="158" t="s">
        <v>63</v>
      </c>
      <c r="D43" s="84" t="s">
        <v>180</v>
      </c>
      <c r="E43" s="84" t="s">
        <v>182</v>
      </c>
      <c r="F43" s="106" t="s">
        <v>530</v>
      </c>
      <c r="G43" s="113" t="s">
        <v>562</v>
      </c>
      <c r="H43" s="85">
        <v>3</v>
      </c>
      <c r="I43" s="85">
        <v>3</v>
      </c>
      <c r="J43" s="85">
        <f t="shared" si="0"/>
        <v>9</v>
      </c>
      <c r="K43" s="85">
        <f t="shared" si="1"/>
        <v>9</v>
      </c>
      <c r="L43" s="84" t="s">
        <v>181</v>
      </c>
      <c r="M43" s="109" t="s">
        <v>533</v>
      </c>
      <c r="N43" s="101" t="s">
        <v>504</v>
      </c>
      <c r="O43" s="129"/>
      <c r="P43" s="129"/>
      <c r="Q43" s="85">
        <f t="shared" si="2"/>
        <v>0</v>
      </c>
      <c r="R43" s="93">
        <f t="shared" si="3"/>
        <v>0</v>
      </c>
    </row>
    <row r="44" spans="1:18" s="16" customFormat="1" ht="73.5" customHeight="1">
      <c r="A44" s="188"/>
      <c r="B44" s="83">
        <v>50</v>
      </c>
      <c r="C44" s="158"/>
      <c r="D44" s="84" t="s">
        <v>438</v>
      </c>
      <c r="E44" s="84" t="s">
        <v>209</v>
      </c>
      <c r="F44" s="106" t="s">
        <v>530</v>
      </c>
      <c r="G44" s="125" t="s">
        <v>634</v>
      </c>
      <c r="H44" s="85">
        <v>3</v>
      </c>
      <c r="I44" s="85">
        <v>5</v>
      </c>
      <c r="J44" s="85">
        <f t="shared" si="0"/>
        <v>15</v>
      </c>
      <c r="K44" s="85">
        <f t="shared" si="1"/>
        <v>15</v>
      </c>
      <c r="L44" s="84" t="s">
        <v>183</v>
      </c>
      <c r="M44" s="109" t="s">
        <v>533</v>
      </c>
      <c r="N44" s="124" t="s">
        <v>624</v>
      </c>
      <c r="O44" s="129"/>
      <c r="P44" s="129"/>
      <c r="Q44" s="85">
        <f t="shared" si="2"/>
        <v>0</v>
      </c>
      <c r="R44" s="93">
        <f t="shared" si="3"/>
        <v>0</v>
      </c>
    </row>
    <row r="45" spans="1:18" s="16" customFormat="1" ht="45.75" customHeight="1">
      <c r="A45" s="188"/>
      <c r="B45" s="83">
        <v>51</v>
      </c>
      <c r="C45" s="158" t="s">
        <v>184</v>
      </c>
      <c r="D45" s="84" t="s">
        <v>439</v>
      </c>
      <c r="E45" s="84" t="s">
        <v>185</v>
      </c>
      <c r="F45" s="106" t="s">
        <v>530</v>
      </c>
      <c r="G45" s="125" t="s">
        <v>625</v>
      </c>
      <c r="H45" s="85">
        <v>2</v>
      </c>
      <c r="I45" s="85">
        <v>3</v>
      </c>
      <c r="J45" s="85">
        <f t="shared" si="0"/>
        <v>6</v>
      </c>
      <c r="K45" s="85">
        <f t="shared" si="1"/>
        <v>6</v>
      </c>
      <c r="L45" s="84" t="s">
        <v>186</v>
      </c>
      <c r="M45" s="109" t="s">
        <v>533</v>
      </c>
      <c r="N45" s="101" t="s">
        <v>504</v>
      </c>
      <c r="O45" s="129"/>
      <c r="P45" s="129"/>
      <c r="Q45" s="85">
        <f t="shared" si="2"/>
        <v>0</v>
      </c>
      <c r="R45" s="93">
        <f t="shared" si="3"/>
        <v>0</v>
      </c>
    </row>
    <row r="46" spans="1:18" s="16" customFormat="1" ht="51" customHeight="1">
      <c r="A46" s="188"/>
      <c r="B46" s="83">
        <v>52</v>
      </c>
      <c r="C46" s="158"/>
      <c r="D46" s="84" t="s">
        <v>187</v>
      </c>
      <c r="E46" s="84" t="s">
        <v>206</v>
      </c>
      <c r="F46" s="106" t="s">
        <v>530</v>
      </c>
      <c r="G46" s="110" t="s">
        <v>552</v>
      </c>
      <c r="H46" s="85">
        <v>2</v>
      </c>
      <c r="I46" s="85">
        <v>3</v>
      </c>
      <c r="J46" s="85">
        <f t="shared" si="0"/>
        <v>6</v>
      </c>
      <c r="K46" s="85">
        <f t="shared" si="1"/>
        <v>6</v>
      </c>
      <c r="L46" s="84" t="s">
        <v>188</v>
      </c>
      <c r="M46" s="109" t="s">
        <v>533</v>
      </c>
      <c r="N46" s="101" t="s">
        <v>512</v>
      </c>
      <c r="O46" s="129"/>
      <c r="P46" s="129"/>
      <c r="Q46" s="85">
        <f t="shared" si="2"/>
        <v>0</v>
      </c>
      <c r="R46" s="93">
        <f t="shared" si="3"/>
        <v>0</v>
      </c>
    </row>
    <row r="47" spans="1:18" s="16" customFormat="1" ht="53.25" customHeight="1">
      <c r="A47" s="188"/>
      <c r="B47" s="83">
        <v>53</v>
      </c>
      <c r="C47" s="83" t="s">
        <v>189</v>
      </c>
      <c r="D47" s="84" t="s">
        <v>440</v>
      </c>
      <c r="E47" s="84" t="s">
        <v>190</v>
      </c>
      <c r="F47" s="106" t="s">
        <v>530</v>
      </c>
      <c r="G47" s="110" t="s">
        <v>553</v>
      </c>
      <c r="H47" s="85">
        <v>3</v>
      </c>
      <c r="I47" s="85">
        <v>3</v>
      </c>
      <c r="J47" s="85">
        <f t="shared" si="0"/>
        <v>9</v>
      </c>
      <c r="K47" s="85">
        <f t="shared" si="1"/>
        <v>9</v>
      </c>
      <c r="L47" s="84" t="s">
        <v>191</v>
      </c>
      <c r="M47" s="109" t="s">
        <v>533</v>
      </c>
      <c r="N47" s="101" t="s">
        <v>504</v>
      </c>
      <c r="O47" s="129"/>
      <c r="P47" s="129"/>
      <c r="Q47" s="85">
        <f t="shared" si="2"/>
        <v>0</v>
      </c>
      <c r="R47" s="93">
        <f t="shared" si="3"/>
        <v>0</v>
      </c>
    </row>
    <row r="48" spans="1:18" s="16" customFormat="1" ht="77.25" customHeight="1">
      <c r="A48" s="188"/>
      <c r="B48" s="83">
        <v>54</v>
      </c>
      <c r="C48" s="158" t="s">
        <v>192</v>
      </c>
      <c r="D48" s="84" t="s">
        <v>441</v>
      </c>
      <c r="E48" s="84" t="s">
        <v>193</v>
      </c>
      <c r="F48" s="106" t="s">
        <v>530</v>
      </c>
      <c r="G48" s="110" t="s">
        <v>549</v>
      </c>
      <c r="H48" s="85">
        <v>3</v>
      </c>
      <c r="I48" s="85">
        <v>3</v>
      </c>
      <c r="J48" s="85">
        <f t="shared" si="0"/>
        <v>9</v>
      </c>
      <c r="K48" s="85">
        <f t="shared" si="1"/>
        <v>9</v>
      </c>
      <c r="L48" s="84" t="s">
        <v>194</v>
      </c>
      <c r="M48" s="109" t="s">
        <v>533</v>
      </c>
      <c r="N48" s="101" t="s">
        <v>505</v>
      </c>
      <c r="O48" s="129"/>
      <c r="P48" s="129"/>
      <c r="Q48" s="85">
        <f t="shared" si="2"/>
        <v>0</v>
      </c>
      <c r="R48" s="93">
        <f t="shared" si="3"/>
        <v>0</v>
      </c>
    </row>
    <row r="49" spans="1:18" s="16" customFormat="1" ht="48.75" customHeight="1">
      <c r="A49" s="188"/>
      <c r="B49" s="83">
        <v>55</v>
      </c>
      <c r="C49" s="158"/>
      <c r="D49" s="84" t="s">
        <v>442</v>
      </c>
      <c r="E49" s="84" t="s">
        <v>195</v>
      </c>
      <c r="F49" s="106" t="s">
        <v>530</v>
      </c>
      <c r="G49" s="110" t="s">
        <v>549</v>
      </c>
      <c r="H49" s="85">
        <v>2</v>
      </c>
      <c r="I49" s="85">
        <v>4</v>
      </c>
      <c r="J49" s="85">
        <f t="shared" si="0"/>
        <v>8</v>
      </c>
      <c r="K49" s="85">
        <f t="shared" si="1"/>
        <v>8</v>
      </c>
      <c r="L49" s="157" t="s">
        <v>196</v>
      </c>
      <c r="M49" s="109" t="s">
        <v>533</v>
      </c>
      <c r="N49" s="101" t="s">
        <v>513</v>
      </c>
      <c r="O49" s="129"/>
      <c r="P49" s="129"/>
      <c r="Q49" s="85">
        <f t="shared" si="2"/>
        <v>0</v>
      </c>
      <c r="R49" s="93">
        <f t="shared" si="3"/>
        <v>0</v>
      </c>
    </row>
    <row r="50" spans="1:18" s="16" customFormat="1" ht="65.25" customHeight="1">
      <c r="A50" s="188"/>
      <c r="B50" s="83">
        <v>56</v>
      </c>
      <c r="C50" s="158"/>
      <c r="D50" s="84" t="s">
        <v>443</v>
      </c>
      <c r="E50" s="84" t="s">
        <v>195</v>
      </c>
      <c r="F50" s="106" t="s">
        <v>530</v>
      </c>
      <c r="G50" s="110" t="s">
        <v>554</v>
      </c>
      <c r="H50" s="85">
        <v>2</v>
      </c>
      <c r="I50" s="85">
        <v>4</v>
      </c>
      <c r="J50" s="85">
        <f t="shared" si="0"/>
        <v>8</v>
      </c>
      <c r="K50" s="85">
        <f t="shared" si="1"/>
        <v>8</v>
      </c>
      <c r="L50" s="157"/>
      <c r="M50" s="109" t="s">
        <v>533</v>
      </c>
      <c r="N50" s="101" t="s">
        <v>505</v>
      </c>
      <c r="O50" s="129"/>
      <c r="P50" s="129"/>
      <c r="Q50" s="85">
        <f t="shared" si="2"/>
        <v>0</v>
      </c>
      <c r="R50" s="93">
        <f t="shared" si="3"/>
        <v>0</v>
      </c>
    </row>
    <row r="51" spans="1:18" s="16" customFormat="1" ht="58.5" customHeight="1">
      <c r="A51" s="188"/>
      <c r="B51" s="83">
        <v>57</v>
      </c>
      <c r="C51" s="158" t="s">
        <v>198</v>
      </c>
      <c r="D51" s="110" t="s">
        <v>444</v>
      </c>
      <c r="E51" s="157" t="s">
        <v>75</v>
      </c>
      <c r="F51" s="106" t="s">
        <v>530</v>
      </c>
      <c r="G51" s="125" t="s">
        <v>555</v>
      </c>
      <c r="H51" s="85">
        <v>3</v>
      </c>
      <c r="I51" s="85">
        <v>5</v>
      </c>
      <c r="J51" s="85">
        <f t="shared" si="0"/>
        <v>15</v>
      </c>
      <c r="K51" s="85">
        <f t="shared" si="1"/>
        <v>15</v>
      </c>
      <c r="L51" s="84" t="s">
        <v>199</v>
      </c>
      <c r="M51" s="109" t="s">
        <v>534</v>
      </c>
      <c r="N51" s="101" t="s">
        <v>504</v>
      </c>
      <c r="O51" s="129"/>
      <c r="P51" s="129"/>
      <c r="Q51" s="85">
        <f t="shared" si="2"/>
        <v>0</v>
      </c>
      <c r="R51" s="93">
        <f t="shared" si="3"/>
        <v>0</v>
      </c>
    </row>
    <row r="52" spans="1:18" s="16" customFormat="1" ht="42.75" customHeight="1">
      <c r="A52" s="188"/>
      <c r="B52" s="83">
        <v>58</v>
      </c>
      <c r="C52" s="158"/>
      <c r="D52" s="84" t="s">
        <v>445</v>
      </c>
      <c r="E52" s="157"/>
      <c r="F52" s="106" t="s">
        <v>530</v>
      </c>
      <c r="G52" s="115" t="s">
        <v>576</v>
      </c>
      <c r="H52" s="85">
        <v>3</v>
      </c>
      <c r="I52" s="85">
        <v>5</v>
      </c>
      <c r="J52" s="85">
        <f t="shared" si="0"/>
        <v>15</v>
      </c>
      <c r="K52" s="85">
        <f t="shared" si="1"/>
        <v>15</v>
      </c>
      <c r="L52" s="84" t="s">
        <v>200</v>
      </c>
      <c r="M52" s="109" t="s">
        <v>534</v>
      </c>
      <c r="N52" s="101" t="s">
        <v>514</v>
      </c>
      <c r="O52" s="129"/>
      <c r="P52" s="129"/>
      <c r="Q52" s="85">
        <f t="shared" si="2"/>
        <v>0</v>
      </c>
      <c r="R52" s="93">
        <f t="shared" si="3"/>
        <v>0</v>
      </c>
    </row>
    <row r="53" spans="1:18" s="16" customFormat="1" ht="38.25" customHeight="1">
      <c r="A53" s="188"/>
      <c r="B53" s="83">
        <v>59</v>
      </c>
      <c r="C53" s="158"/>
      <c r="D53" s="84" t="s">
        <v>446</v>
      </c>
      <c r="E53" s="84" t="s">
        <v>65</v>
      </c>
      <c r="F53" s="106" t="s">
        <v>530</v>
      </c>
      <c r="G53" s="110" t="s">
        <v>556</v>
      </c>
      <c r="H53" s="85">
        <v>3</v>
      </c>
      <c r="I53" s="85">
        <v>5</v>
      </c>
      <c r="J53" s="85">
        <f t="shared" si="0"/>
        <v>15</v>
      </c>
      <c r="K53" s="85">
        <f t="shared" si="1"/>
        <v>15</v>
      </c>
      <c r="L53" s="84" t="s">
        <v>201</v>
      </c>
      <c r="M53" s="109" t="s">
        <v>533</v>
      </c>
      <c r="N53" s="101" t="s">
        <v>512</v>
      </c>
      <c r="O53" s="129"/>
      <c r="P53" s="129"/>
      <c r="Q53" s="85">
        <f t="shared" si="2"/>
        <v>0</v>
      </c>
      <c r="R53" s="93">
        <f t="shared" si="3"/>
        <v>0</v>
      </c>
    </row>
    <row r="54" spans="1:18" s="16" customFormat="1" ht="44.25" customHeight="1">
      <c r="A54" s="188"/>
      <c r="B54" s="83">
        <v>60</v>
      </c>
      <c r="C54" s="83" t="s">
        <v>197</v>
      </c>
      <c r="D54" s="84" t="s">
        <v>447</v>
      </c>
      <c r="E54" s="84" t="s">
        <v>65</v>
      </c>
      <c r="F54" s="106" t="s">
        <v>530</v>
      </c>
      <c r="G54" s="125" t="s">
        <v>626</v>
      </c>
      <c r="H54" s="85">
        <v>3</v>
      </c>
      <c r="I54" s="85">
        <v>5</v>
      </c>
      <c r="J54" s="85">
        <f t="shared" si="0"/>
        <v>15</v>
      </c>
      <c r="K54" s="85">
        <f t="shared" si="1"/>
        <v>15</v>
      </c>
      <c r="L54" s="84" t="s">
        <v>502</v>
      </c>
      <c r="M54" s="109" t="s">
        <v>533</v>
      </c>
      <c r="N54" s="101" t="s">
        <v>507</v>
      </c>
      <c r="O54" s="129"/>
      <c r="P54" s="129"/>
      <c r="Q54" s="85">
        <f t="shared" si="2"/>
        <v>0</v>
      </c>
      <c r="R54" s="93">
        <f t="shared" si="3"/>
        <v>0</v>
      </c>
    </row>
    <row r="55" spans="1:18" s="16" customFormat="1" ht="69" customHeight="1">
      <c r="A55" s="188"/>
      <c r="B55" s="83">
        <v>61</v>
      </c>
      <c r="C55" s="83" t="s">
        <v>202</v>
      </c>
      <c r="D55" s="84" t="s">
        <v>448</v>
      </c>
      <c r="E55" s="84" t="s">
        <v>204</v>
      </c>
      <c r="F55" s="106" t="s">
        <v>530</v>
      </c>
      <c r="G55" s="125" t="s">
        <v>627</v>
      </c>
      <c r="H55" s="85">
        <v>3</v>
      </c>
      <c r="I55" s="85">
        <v>5</v>
      </c>
      <c r="J55" s="85">
        <f t="shared" si="0"/>
        <v>15</v>
      </c>
      <c r="K55" s="85">
        <f t="shared" si="1"/>
        <v>15</v>
      </c>
      <c r="L55" s="84" t="s">
        <v>203</v>
      </c>
      <c r="M55" s="109" t="s">
        <v>534</v>
      </c>
      <c r="N55" s="101" t="s">
        <v>504</v>
      </c>
      <c r="O55" s="129"/>
      <c r="P55" s="129"/>
      <c r="Q55" s="85">
        <f t="shared" si="2"/>
        <v>0</v>
      </c>
      <c r="R55" s="93">
        <f t="shared" si="3"/>
        <v>0</v>
      </c>
    </row>
    <row r="56" spans="1:18" s="16" customFormat="1" ht="54.75" customHeight="1">
      <c r="A56" s="188"/>
      <c r="B56" s="83">
        <v>63</v>
      </c>
      <c r="C56" s="83" t="s">
        <v>207</v>
      </c>
      <c r="D56" s="84" t="s">
        <v>449</v>
      </c>
      <c r="E56" s="84" t="s">
        <v>208</v>
      </c>
      <c r="F56" s="106" t="s">
        <v>530</v>
      </c>
      <c r="G56" s="125" t="s">
        <v>628</v>
      </c>
      <c r="H56" s="85">
        <v>3</v>
      </c>
      <c r="I56" s="85">
        <v>3</v>
      </c>
      <c r="J56" s="85">
        <f t="shared" si="0"/>
        <v>9</v>
      </c>
      <c r="K56" s="85">
        <f t="shared" si="1"/>
        <v>9</v>
      </c>
      <c r="L56" s="125" t="s">
        <v>354</v>
      </c>
      <c r="M56" s="109" t="s">
        <v>533</v>
      </c>
      <c r="N56" s="101" t="s">
        <v>504</v>
      </c>
      <c r="O56" s="129"/>
      <c r="P56" s="129"/>
      <c r="Q56" s="85">
        <f t="shared" si="2"/>
        <v>0</v>
      </c>
      <c r="R56" s="93">
        <f t="shared" si="3"/>
        <v>0</v>
      </c>
    </row>
    <row r="57" spans="1:18" s="16" customFormat="1" ht="57" customHeight="1">
      <c r="A57" s="188"/>
      <c r="B57" s="83">
        <v>65</v>
      </c>
      <c r="C57" s="83" t="s">
        <v>210</v>
      </c>
      <c r="D57" s="25" t="s">
        <v>450</v>
      </c>
      <c r="E57" s="84" t="s">
        <v>212</v>
      </c>
      <c r="F57" s="106" t="s">
        <v>530</v>
      </c>
      <c r="G57" s="25" t="s">
        <v>577</v>
      </c>
      <c r="H57" s="85">
        <v>3</v>
      </c>
      <c r="I57" s="85">
        <v>3</v>
      </c>
      <c r="J57" s="85">
        <f t="shared" si="0"/>
        <v>9</v>
      </c>
      <c r="K57" s="85">
        <f t="shared" si="1"/>
        <v>9</v>
      </c>
      <c r="L57" s="84" t="s">
        <v>211</v>
      </c>
      <c r="M57" s="109" t="s">
        <v>533</v>
      </c>
      <c r="N57" s="101" t="s">
        <v>504</v>
      </c>
      <c r="O57" s="129"/>
      <c r="P57" s="129"/>
      <c r="Q57" s="85">
        <f t="shared" si="2"/>
        <v>0</v>
      </c>
      <c r="R57" s="93">
        <f t="shared" si="3"/>
        <v>0</v>
      </c>
    </row>
    <row r="58" spans="1:18" s="16" customFormat="1" ht="52.5" customHeight="1">
      <c r="A58" s="188" t="s">
        <v>629</v>
      </c>
      <c r="B58" s="83">
        <v>66</v>
      </c>
      <c r="C58" s="83" t="s">
        <v>213</v>
      </c>
      <c r="D58" s="84" t="s">
        <v>451</v>
      </c>
      <c r="E58" s="84" t="s">
        <v>214</v>
      </c>
      <c r="F58" s="106" t="s">
        <v>530</v>
      </c>
      <c r="G58" s="115" t="s">
        <v>571</v>
      </c>
      <c r="H58" s="85">
        <v>2</v>
      </c>
      <c r="I58" s="85">
        <v>3</v>
      </c>
      <c r="J58" s="85">
        <f t="shared" ref="J58:J108" si="4">H58*I58</f>
        <v>6</v>
      </c>
      <c r="K58" s="85">
        <f t="shared" ref="K58:K108" si="5">J58</f>
        <v>6</v>
      </c>
      <c r="L58" s="81" t="s">
        <v>227</v>
      </c>
      <c r="M58" s="81" t="s">
        <v>533</v>
      </c>
      <c r="N58" s="125" t="s">
        <v>633</v>
      </c>
      <c r="O58" s="129"/>
      <c r="P58" s="129"/>
      <c r="Q58" s="85">
        <f t="shared" ref="Q58:Q108" si="6">O58*P58</f>
        <v>0</v>
      </c>
      <c r="R58" s="93">
        <f t="shared" ref="R58:R108" si="7">Q58</f>
        <v>0</v>
      </c>
    </row>
    <row r="59" spans="1:18" s="16" customFormat="1" ht="39.75" customHeight="1">
      <c r="A59" s="188"/>
      <c r="B59" s="83">
        <v>67</v>
      </c>
      <c r="C59" s="123" t="s">
        <v>63</v>
      </c>
      <c r="D59" s="84" t="s">
        <v>452</v>
      </c>
      <c r="E59" s="84" t="s">
        <v>138</v>
      </c>
      <c r="F59" s="106" t="s">
        <v>530</v>
      </c>
      <c r="G59" s="115" t="s">
        <v>578</v>
      </c>
      <c r="H59" s="85">
        <v>2</v>
      </c>
      <c r="I59" s="85">
        <v>5</v>
      </c>
      <c r="J59" s="85">
        <f t="shared" si="4"/>
        <v>10</v>
      </c>
      <c r="K59" s="85">
        <f t="shared" si="5"/>
        <v>10</v>
      </c>
      <c r="L59" s="82" t="s">
        <v>228</v>
      </c>
      <c r="M59" s="107" t="s">
        <v>533</v>
      </c>
      <c r="N59" s="125" t="s">
        <v>633</v>
      </c>
      <c r="O59" s="129"/>
      <c r="P59" s="129"/>
      <c r="Q59" s="85">
        <f t="shared" si="6"/>
        <v>0</v>
      </c>
      <c r="R59" s="93">
        <f t="shared" si="7"/>
        <v>0</v>
      </c>
    </row>
    <row r="60" spans="1:18" s="16" customFormat="1" ht="58.5" customHeight="1">
      <c r="A60" s="188"/>
      <c r="B60" s="83">
        <v>69</v>
      </c>
      <c r="C60" s="83" t="s">
        <v>215</v>
      </c>
      <c r="D60" s="125" t="s">
        <v>630</v>
      </c>
      <c r="E60" s="125" t="s">
        <v>138</v>
      </c>
      <c r="F60" s="106" t="s">
        <v>530</v>
      </c>
      <c r="G60" s="125" t="s">
        <v>631</v>
      </c>
      <c r="H60" s="85">
        <v>2</v>
      </c>
      <c r="I60" s="85">
        <v>5</v>
      </c>
      <c r="J60" s="85">
        <f t="shared" si="4"/>
        <v>10</v>
      </c>
      <c r="K60" s="85">
        <f t="shared" si="5"/>
        <v>10</v>
      </c>
      <c r="L60" s="125" t="s">
        <v>632</v>
      </c>
      <c r="M60" s="109" t="s">
        <v>533</v>
      </c>
      <c r="N60" s="125" t="s">
        <v>633</v>
      </c>
      <c r="O60" s="129"/>
      <c r="P60" s="129"/>
      <c r="Q60" s="85">
        <f t="shared" si="6"/>
        <v>0</v>
      </c>
      <c r="R60" s="93">
        <f t="shared" si="7"/>
        <v>0</v>
      </c>
    </row>
    <row r="61" spans="1:18" s="16" customFormat="1" ht="51" customHeight="1">
      <c r="A61" s="188"/>
      <c r="B61" s="83">
        <v>72</v>
      </c>
      <c r="C61" s="83" t="s">
        <v>219</v>
      </c>
      <c r="D61" s="125" t="s">
        <v>635</v>
      </c>
      <c r="E61" s="84" t="s">
        <v>397</v>
      </c>
      <c r="F61" s="106" t="s">
        <v>530</v>
      </c>
      <c r="G61" s="125" t="s">
        <v>636</v>
      </c>
      <c r="H61" s="85">
        <v>4</v>
      </c>
      <c r="I61" s="85">
        <v>3</v>
      </c>
      <c r="J61" s="85">
        <f t="shared" si="4"/>
        <v>12</v>
      </c>
      <c r="K61" s="85">
        <f t="shared" si="5"/>
        <v>12</v>
      </c>
      <c r="L61" s="126" t="s">
        <v>637</v>
      </c>
      <c r="M61" s="109" t="s">
        <v>533</v>
      </c>
      <c r="N61" s="125" t="s">
        <v>633</v>
      </c>
      <c r="O61" s="129"/>
      <c r="P61" s="129"/>
      <c r="Q61" s="85">
        <f t="shared" si="6"/>
        <v>0</v>
      </c>
      <c r="R61" s="93">
        <f t="shared" si="7"/>
        <v>0</v>
      </c>
    </row>
    <row r="62" spans="1:18" s="16" customFormat="1" ht="49.5" customHeight="1">
      <c r="A62" s="188"/>
      <c r="B62" s="83">
        <v>73</v>
      </c>
      <c r="C62" s="158" t="s">
        <v>412</v>
      </c>
      <c r="D62" s="84" t="s">
        <v>220</v>
      </c>
      <c r="E62" s="84" t="s">
        <v>221</v>
      </c>
      <c r="F62" s="106" t="s">
        <v>530</v>
      </c>
      <c r="G62" s="115" t="s">
        <v>579</v>
      </c>
      <c r="H62" s="85">
        <v>4</v>
      </c>
      <c r="I62" s="85">
        <v>3</v>
      </c>
      <c r="J62" s="85">
        <f t="shared" si="4"/>
        <v>12</v>
      </c>
      <c r="K62" s="85">
        <f t="shared" si="5"/>
        <v>12</v>
      </c>
      <c r="L62" s="126" t="s">
        <v>638</v>
      </c>
      <c r="M62" s="109" t="s">
        <v>533</v>
      </c>
      <c r="N62" s="125" t="s">
        <v>633</v>
      </c>
      <c r="O62" s="129"/>
      <c r="P62" s="129"/>
      <c r="Q62" s="85">
        <f t="shared" si="6"/>
        <v>0</v>
      </c>
      <c r="R62" s="93">
        <f t="shared" si="7"/>
        <v>0</v>
      </c>
    </row>
    <row r="63" spans="1:18" s="16" customFormat="1" ht="49.5" customHeight="1">
      <c r="A63" s="188"/>
      <c r="B63" s="83">
        <v>74</v>
      </c>
      <c r="C63" s="158"/>
      <c r="D63" s="84" t="s">
        <v>453</v>
      </c>
      <c r="E63" s="84" t="s">
        <v>360</v>
      </c>
      <c r="F63" s="106" t="s">
        <v>530</v>
      </c>
      <c r="G63" s="115" t="s">
        <v>572</v>
      </c>
      <c r="H63" s="85">
        <v>4</v>
      </c>
      <c r="I63" s="85">
        <v>4</v>
      </c>
      <c r="J63" s="85">
        <f t="shared" si="4"/>
        <v>16</v>
      </c>
      <c r="K63" s="85">
        <f t="shared" si="5"/>
        <v>16</v>
      </c>
      <c r="L63" s="84" t="s">
        <v>361</v>
      </c>
      <c r="M63" s="109" t="s">
        <v>533</v>
      </c>
      <c r="N63" s="101" t="s">
        <v>525</v>
      </c>
      <c r="O63" s="129"/>
      <c r="P63" s="129"/>
      <c r="Q63" s="85">
        <f t="shared" si="6"/>
        <v>0</v>
      </c>
      <c r="R63" s="93">
        <f t="shared" si="7"/>
        <v>0</v>
      </c>
    </row>
    <row r="64" spans="1:18" s="16" customFormat="1" ht="72.75" customHeight="1">
      <c r="A64" s="188"/>
      <c r="B64" s="83">
        <v>76</v>
      </c>
      <c r="C64" s="83" t="s">
        <v>68</v>
      </c>
      <c r="D64" s="84" t="s">
        <v>222</v>
      </c>
      <c r="E64" s="84" t="s">
        <v>395</v>
      </c>
      <c r="F64" s="106" t="s">
        <v>530</v>
      </c>
      <c r="G64" s="126" t="s">
        <v>640</v>
      </c>
      <c r="H64" s="85">
        <v>2</v>
      </c>
      <c r="I64" s="85">
        <v>3</v>
      </c>
      <c r="J64" s="85">
        <f t="shared" si="4"/>
        <v>6</v>
      </c>
      <c r="K64" s="85">
        <f t="shared" si="5"/>
        <v>6</v>
      </c>
      <c r="L64" s="126" t="s">
        <v>639</v>
      </c>
      <c r="M64" s="109" t="s">
        <v>533</v>
      </c>
      <c r="N64" s="126" t="s">
        <v>633</v>
      </c>
      <c r="O64" s="129"/>
      <c r="P64" s="129"/>
      <c r="Q64" s="85">
        <f t="shared" si="6"/>
        <v>0</v>
      </c>
      <c r="R64" s="93">
        <f t="shared" si="7"/>
        <v>0</v>
      </c>
    </row>
    <row r="65" spans="1:18" s="16" customFormat="1" ht="49.5" customHeight="1">
      <c r="A65" s="188"/>
      <c r="B65" s="83">
        <v>78</v>
      </c>
      <c r="C65" s="83" t="s">
        <v>223</v>
      </c>
      <c r="D65" s="84" t="s">
        <v>454</v>
      </c>
      <c r="E65" s="84" t="s">
        <v>398</v>
      </c>
      <c r="F65" s="106" t="s">
        <v>530</v>
      </c>
      <c r="G65" s="115" t="s">
        <v>580</v>
      </c>
      <c r="H65" s="85">
        <v>3</v>
      </c>
      <c r="I65" s="85">
        <v>5</v>
      </c>
      <c r="J65" s="85">
        <f t="shared" si="4"/>
        <v>15</v>
      </c>
      <c r="K65" s="85">
        <f t="shared" si="5"/>
        <v>15</v>
      </c>
      <c r="L65" s="84" t="s">
        <v>229</v>
      </c>
      <c r="M65" s="109" t="s">
        <v>533</v>
      </c>
      <c r="N65" s="126" t="s">
        <v>633</v>
      </c>
      <c r="O65" s="129"/>
      <c r="P65" s="129"/>
      <c r="Q65" s="85">
        <f t="shared" si="6"/>
        <v>0</v>
      </c>
      <c r="R65" s="93">
        <f t="shared" si="7"/>
        <v>0</v>
      </c>
    </row>
    <row r="66" spans="1:18" s="16" customFormat="1" ht="72.75" customHeight="1">
      <c r="A66" s="188"/>
      <c r="B66" s="83">
        <v>79</v>
      </c>
      <c r="C66" s="83" t="s">
        <v>65</v>
      </c>
      <c r="D66" s="84" t="s">
        <v>455</v>
      </c>
      <c r="E66" s="84" t="s">
        <v>399</v>
      </c>
      <c r="F66" s="106" t="s">
        <v>530</v>
      </c>
      <c r="G66" s="115" t="s">
        <v>581</v>
      </c>
      <c r="H66" s="85">
        <v>3</v>
      </c>
      <c r="I66" s="85">
        <v>5</v>
      </c>
      <c r="J66" s="85">
        <f t="shared" si="4"/>
        <v>15</v>
      </c>
      <c r="K66" s="85">
        <f t="shared" si="5"/>
        <v>15</v>
      </c>
      <c r="L66" s="84" t="s">
        <v>230</v>
      </c>
      <c r="M66" s="109" t="s">
        <v>533</v>
      </c>
      <c r="N66" s="126" t="s">
        <v>633</v>
      </c>
      <c r="O66" s="129"/>
      <c r="P66" s="129"/>
      <c r="Q66" s="85">
        <f t="shared" si="6"/>
        <v>0</v>
      </c>
      <c r="R66" s="93">
        <f t="shared" si="7"/>
        <v>0</v>
      </c>
    </row>
    <row r="67" spans="1:18" s="16" customFormat="1" ht="49.5" customHeight="1">
      <c r="A67" s="188"/>
      <c r="B67" s="83">
        <v>80</v>
      </c>
      <c r="C67" s="158" t="s">
        <v>413</v>
      </c>
      <c r="D67" s="84" t="s">
        <v>225</v>
      </c>
      <c r="E67" s="84" t="s">
        <v>400</v>
      </c>
      <c r="F67" s="106" t="s">
        <v>530</v>
      </c>
      <c r="G67" s="126" t="s">
        <v>641</v>
      </c>
      <c r="H67" s="85">
        <v>4</v>
      </c>
      <c r="I67" s="85">
        <v>4</v>
      </c>
      <c r="J67" s="85">
        <f t="shared" si="4"/>
        <v>16</v>
      </c>
      <c r="K67" s="85">
        <f t="shared" si="5"/>
        <v>16</v>
      </c>
      <c r="L67" s="84" t="s">
        <v>226</v>
      </c>
      <c r="M67" s="109" t="s">
        <v>533</v>
      </c>
      <c r="N67" s="126" t="s">
        <v>633</v>
      </c>
      <c r="O67" s="129"/>
      <c r="P67" s="129"/>
      <c r="Q67" s="85">
        <f t="shared" si="6"/>
        <v>0</v>
      </c>
      <c r="R67" s="93">
        <f t="shared" si="7"/>
        <v>0</v>
      </c>
    </row>
    <row r="68" spans="1:18" s="16" customFormat="1" ht="52.5" customHeight="1">
      <c r="A68" s="188"/>
      <c r="B68" s="83">
        <v>81</v>
      </c>
      <c r="C68" s="158"/>
      <c r="D68" s="84" t="s">
        <v>456</v>
      </c>
      <c r="E68" s="84" t="s">
        <v>157</v>
      </c>
      <c r="F68" s="106" t="s">
        <v>530</v>
      </c>
      <c r="G68" s="115" t="s">
        <v>582</v>
      </c>
      <c r="H68" s="85">
        <v>4</v>
      </c>
      <c r="I68" s="85">
        <v>4</v>
      </c>
      <c r="J68" s="85">
        <f t="shared" si="4"/>
        <v>16</v>
      </c>
      <c r="K68" s="85">
        <f t="shared" si="5"/>
        <v>16</v>
      </c>
      <c r="L68" s="126" t="s">
        <v>642</v>
      </c>
      <c r="M68" s="109" t="s">
        <v>533</v>
      </c>
      <c r="N68" s="126" t="s">
        <v>633</v>
      </c>
      <c r="O68" s="129"/>
      <c r="P68" s="129"/>
      <c r="Q68" s="85">
        <f t="shared" si="6"/>
        <v>0</v>
      </c>
      <c r="R68" s="93">
        <f t="shared" si="7"/>
        <v>0</v>
      </c>
    </row>
    <row r="69" spans="1:18" s="16" customFormat="1" ht="120" customHeight="1">
      <c r="A69" s="188" t="s">
        <v>231</v>
      </c>
      <c r="B69" s="83">
        <v>84</v>
      </c>
      <c r="C69" s="158" t="s">
        <v>232</v>
      </c>
      <c r="D69" s="84" t="s">
        <v>233</v>
      </c>
      <c r="E69" s="84" t="s">
        <v>234</v>
      </c>
      <c r="F69" s="106" t="s">
        <v>530</v>
      </c>
      <c r="G69" s="126" t="s">
        <v>643</v>
      </c>
      <c r="H69" s="85">
        <v>3</v>
      </c>
      <c r="I69" s="85">
        <v>5</v>
      </c>
      <c r="J69" s="85">
        <f t="shared" si="4"/>
        <v>15</v>
      </c>
      <c r="K69" s="85">
        <f t="shared" si="5"/>
        <v>15</v>
      </c>
      <c r="L69" s="114" t="s">
        <v>235</v>
      </c>
      <c r="M69" s="107" t="s">
        <v>533</v>
      </c>
      <c r="N69" s="101" t="s">
        <v>512</v>
      </c>
      <c r="O69" s="129"/>
      <c r="P69" s="129"/>
      <c r="Q69" s="85">
        <f t="shared" si="6"/>
        <v>0</v>
      </c>
      <c r="R69" s="93">
        <f t="shared" si="7"/>
        <v>0</v>
      </c>
    </row>
    <row r="70" spans="1:18" s="16" customFormat="1" ht="69" customHeight="1">
      <c r="A70" s="188"/>
      <c r="B70" s="83">
        <v>85</v>
      </c>
      <c r="C70" s="158"/>
      <c r="D70" s="84" t="s">
        <v>236</v>
      </c>
      <c r="E70" s="84" t="s">
        <v>65</v>
      </c>
      <c r="F70" s="106" t="s">
        <v>530</v>
      </c>
      <c r="G70" s="115" t="s">
        <v>583</v>
      </c>
      <c r="H70" s="85">
        <v>3</v>
      </c>
      <c r="I70" s="85">
        <v>5</v>
      </c>
      <c r="J70" s="85">
        <f t="shared" si="4"/>
        <v>15</v>
      </c>
      <c r="K70" s="85">
        <f t="shared" si="5"/>
        <v>15</v>
      </c>
      <c r="L70" s="114" t="s">
        <v>238</v>
      </c>
      <c r="M70" s="107" t="s">
        <v>533</v>
      </c>
      <c r="N70" s="126" t="s">
        <v>624</v>
      </c>
      <c r="O70" s="129"/>
      <c r="P70" s="129"/>
      <c r="Q70" s="85">
        <f t="shared" si="6"/>
        <v>0</v>
      </c>
      <c r="R70" s="93">
        <f t="shared" si="7"/>
        <v>0</v>
      </c>
    </row>
    <row r="71" spans="1:18" s="16" customFormat="1" ht="69" customHeight="1">
      <c r="A71" s="188"/>
      <c r="B71" s="83">
        <v>86</v>
      </c>
      <c r="C71" s="83" t="s">
        <v>216</v>
      </c>
      <c r="D71" s="84" t="s">
        <v>218</v>
      </c>
      <c r="E71" s="84" t="s">
        <v>206</v>
      </c>
      <c r="F71" s="106" t="s">
        <v>530</v>
      </c>
      <c r="G71" s="115" t="s">
        <v>584</v>
      </c>
      <c r="H71" s="85">
        <v>4</v>
      </c>
      <c r="I71" s="85">
        <v>4</v>
      </c>
      <c r="J71" s="85">
        <f t="shared" si="4"/>
        <v>16</v>
      </c>
      <c r="K71" s="85">
        <f t="shared" si="5"/>
        <v>16</v>
      </c>
      <c r="L71" s="114" t="s">
        <v>237</v>
      </c>
      <c r="M71" s="107" t="s">
        <v>533</v>
      </c>
      <c r="N71" s="126" t="s">
        <v>624</v>
      </c>
      <c r="O71" s="129"/>
      <c r="P71" s="129"/>
      <c r="Q71" s="85">
        <f t="shared" si="6"/>
        <v>0</v>
      </c>
      <c r="R71" s="93">
        <f t="shared" si="7"/>
        <v>0</v>
      </c>
    </row>
    <row r="72" spans="1:18" s="16" customFormat="1" ht="69" customHeight="1">
      <c r="A72" s="188" t="s">
        <v>239</v>
      </c>
      <c r="B72" s="83">
        <v>87</v>
      </c>
      <c r="C72" s="83" t="s">
        <v>242</v>
      </c>
      <c r="D72" s="84" t="s">
        <v>240</v>
      </c>
      <c r="E72" s="84" t="s">
        <v>241</v>
      </c>
      <c r="F72" s="106" t="s">
        <v>530</v>
      </c>
      <c r="G72" s="115" t="s">
        <v>585</v>
      </c>
      <c r="H72" s="85">
        <v>3</v>
      </c>
      <c r="I72" s="85">
        <v>3</v>
      </c>
      <c r="J72" s="85">
        <f t="shared" si="4"/>
        <v>9</v>
      </c>
      <c r="K72" s="85">
        <f t="shared" si="5"/>
        <v>9</v>
      </c>
      <c r="L72" s="157" t="s">
        <v>245</v>
      </c>
      <c r="M72" s="109" t="s">
        <v>533</v>
      </c>
      <c r="N72" s="101" t="s">
        <v>504</v>
      </c>
      <c r="O72" s="129"/>
      <c r="P72" s="129"/>
      <c r="Q72" s="85">
        <f t="shared" si="6"/>
        <v>0</v>
      </c>
      <c r="R72" s="93">
        <f t="shared" si="7"/>
        <v>0</v>
      </c>
    </row>
    <row r="73" spans="1:18" s="16" customFormat="1" ht="69" customHeight="1">
      <c r="A73" s="188"/>
      <c r="B73" s="83">
        <v>88</v>
      </c>
      <c r="C73" s="83" t="s">
        <v>243</v>
      </c>
      <c r="D73" s="84" t="s">
        <v>244</v>
      </c>
      <c r="E73" s="84"/>
      <c r="F73" s="106" t="s">
        <v>530</v>
      </c>
      <c r="G73" s="115" t="s">
        <v>585</v>
      </c>
      <c r="H73" s="85">
        <v>3</v>
      </c>
      <c r="I73" s="85">
        <v>3</v>
      </c>
      <c r="J73" s="85">
        <f t="shared" si="4"/>
        <v>9</v>
      </c>
      <c r="K73" s="85">
        <f t="shared" si="5"/>
        <v>9</v>
      </c>
      <c r="L73" s="157"/>
      <c r="M73" s="109" t="s">
        <v>533</v>
      </c>
      <c r="N73" s="101" t="s">
        <v>504</v>
      </c>
      <c r="O73" s="129"/>
      <c r="P73" s="129"/>
      <c r="Q73" s="85">
        <f t="shared" si="6"/>
        <v>0</v>
      </c>
      <c r="R73" s="93">
        <f t="shared" si="7"/>
        <v>0</v>
      </c>
    </row>
    <row r="74" spans="1:18" s="16" customFormat="1" ht="69" customHeight="1">
      <c r="A74" s="188" t="s">
        <v>246</v>
      </c>
      <c r="B74" s="83">
        <v>92</v>
      </c>
      <c r="C74" s="83" t="s">
        <v>247</v>
      </c>
      <c r="D74" s="84" t="s">
        <v>248</v>
      </c>
      <c r="E74" s="84" t="s">
        <v>249</v>
      </c>
      <c r="F74" s="106" t="s">
        <v>530</v>
      </c>
      <c r="G74" s="115" t="s">
        <v>586</v>
      </c>
      <c r="H74" s="85">
        <v>4</v>
      </c>
      <c r="I74" s="85">
        <v>4</v>
      </c>
      <c r="J74" s="85">
        <f t="shared" si="4"/>
        <v>16</v>
      </c>
      <c r="K74" s="85">
        <f t="shared" si="5"/>
        <v>16</v>
      </c>
      <c r="L74" s="126" t="s">
        <v>644</v>
      </c>
      <c r="M74" s="109" t="s">
        <v>533</v>
      </c>
      <c r="N74" s="101" t="s">
        <v>504</v>
      </c>
      <c r="O74" s="129"/>
      <c r="P74" s="129"/>
      <c r="Q74" s="85">
        <f t="shared" si="6"/>
        <v>0</v>
      </c>
      <c r="R74" s="93">
        <f t="shared" si="7"/>
        <v>0</v>
      </c>
    </row>
    <row r="75" spans="1:18" s="16" customFormat="1" ht="87" customHeight="1">
      <c r="A75" s="188"/>
      <c r="B75" s="83">
        <v>93</v>
      </c>
      <c r="C75" s="158" t="s">
        <v>63</v>
      </c>
      <c r="D75" s="84" t="s">
        <v>457</v>
      </c>
      <c r="E75" s="159" t="s">
        <v>138</v>
      </c>
      <c r="F75" s="106" t="s">
        <v>530</v>
      </c>
      <c r="G75" s="116" t="s">
        <v>587</v>
      </c>
      <c r="H75" s="85">
        <v>4</v>
      </c>
      <c r="I75" s="85">
        <v>4</v>
      </c>
      <c r="J75" s="85">
        <f t="shared" si="4"/>
        <v>16</v>
      </c>
      <c r="K75" s="85">
        <f t="shared" si="5"/>
        <v>16</v>
      </c>
      <c r="L75" s="115" t="s">
        <v>250</v>
      </c>
      <c r="M75" s="109" t="s">
        <v>533</v>
      </c>
      <c r="N75" s="101" t="s">
        <v>515</v>
      </c>
      <c r="O75" s="129"/>
      <c r="P75" s="129"/>
      <c r="Q75" s="85">
        <f t="shared" si="6"/>
        <v>0</v>
      </c>
      <c r="R75" s="93">
        <f t="shared" si="7"/>
        <v>0</v>
      </c>
    </row>
    <row r="76" spans="1:18" s="16" customFormat="1" ht="132.75" customHeight="1">
      <c r="A76" s="188"/>
      <c r="B76" s="83">
        <v>94</v>
      </c>
      <c r="C76" s="158"/>
      <c r="D76" s="84" t="s">
        <v>458</v>
      </c>
      <c r="E76" s="159"/>
      <c r="F76" s="106" t="s">
        <v>530</v>
      </c>
      <c r="G76" s="115" t="s">
        <v>588</v>
      </c>
      <c r="H76" s="85">
        <v>3</v>
      </c>
      <c r="I76" s="85">
        <v>3</v>
      </c>
      <c r="J76" s="85">
        <f t="shared" si="4"/>
        <v>9</v>
      </c>
      <c r="K76" s="85">
        <f t="shared" si="5"/>
        <v>9</v>
      </c>
      <c r="L76" s="84" t="s">
        <v>487</v>
      </c>
      <c r="M76" s="109" t="s">
        <v>533</v>
      </c>
      <c r="N76" s="101" t="s">
        <v>504</v>
      </c>
      <c r="O76" s="129"/>
      <c r="P76" s="129"/>
      <c r="Q76" s="85">
        <f t="shared" si="6"/>
        <v>0</v>
      </c>
      <c r="R76" s="93">
        <f t="shared" si="7"/>
        <v>0</v>
      </c>
    </row>
    <row r="77" spans="1:18" s="16" customFormat="1" ht="159.75" customHeight="1">
      <c r="A77" s="188"/>
      <c r="B77" s="83">
        <v>95</v>
      </c>
      <c r="C77" s="158"/>
      <c r="D77" s="84" t="s">
        <v>459</v>
      </c>
      <c r="E77" s="84" t="s">
        <v>138</v>
      </c>
      <c r="F77" s="106" t="s">
        <v>530</v>
      </c>
      <c r="G77" s="114" t="s">
        <v>589</v>
      </c>
      <c r="H77" s="85">
        <v>2</v>
      </c>
      <c r="I77" s="85">
        <v>5</v>
      </c>
      <c r="J77" s="85">
        <f t="shared" si="4"/>
        <v>10</v>
      </c>
      <c r="K77" s="85">
        <f t="shared" si="5"/>
        <v>10</v>
      </c>
      <c r="L77" s="82" t="s">
        <v>251</v>
      </c>
      <c r="M77" s="107" t="s">
        <v>533</v>
      </c>
      <c r="N77" s="101" t="s">
        <v>504</v>
      </c>
      <c r="O77" s="129"/>
      <c r="P77" s="129"/>
      <c r="Q77" s="85">
        <f t="shared" si="6"/>
        <v>0</v>
      </c>
      <c r="R77" s="93">
        <f t="shared" si="7"/>
        <v>0</v>
      </c>
    </row>
    <row r="78" spans="1:18" s="16" customFormat="1" ht="69" customHeight="1">
      <c r="A78" s="188"/>
      <c r="B78" s="83">
        <v>96</v>
      </c>
      <c r="C78" s="158"/>
      <c r="D78" s="84" t="s">
        <v>460</v>
      </c>
      <c r="E78" s="84" t="s">
        <v>138</v>
      </c>
      <c r="F78" s="106" t="s">
        <v>530</v>
      </c>
      <c r="G78" s="113" t="s">
        <v>563</v>
      </c>
      <c r="H78" s="85">
        <v>1</v>
      </c>
      <c r="I78" s="85">
        <v>5</v>
      </c>
      <c r="J78" s="85">
        <f t="shared" si="4"/>
        <v>5</v>
      </c>
      <c r="K78" s="85">
        <f t="shared" si="5"/>
        <v>5</v>
      </c>
      <c r="L78" s="82" t="s">
        <v>252</v>
      </c>
      <c r="M78" s="107" t="s">
        <v>533</v>
      </c>
      <c r="N78" s="101" t="s">
        <v>504</v>
      </c>
      <c r="O78" s="129"/>
      <c r="P78" s="129"/>
      <c r="Q78" s="85">
        <f t="shared" si="6"/>
        <v>0</v>
      </c>
      <c r="R78" s="93">
        <f t="shared" si="7"/>
        <v>0</v>
      </c>
    </row>
    <row r="79" spans="1:18" s="16" customFormat="1" ht="93" customHeight="1">
      <c r="A79" s="188"/>
      <c r="B79" s="83">
        <v>97</v>
      </c>
      <c r="C79" s="158"/>
      <c r="D79" s="84" t="s">
        <v>461</v>
      </c>
      <c r="E79" s="84" t="s">
        <v>138</v>
      </c>
      <c r="F79" s="106" t="s">
        <v>530</v>
      </c>
      <c r="G79" s="115" t="s">
        <v>590</v>
      </c>
      <c r="H79" s="85">
        <v>3</v>
      </c>
      <c r="I79" s="85">
        <v>5</v>
      </c>
      <c r="J79" s="85">
        <f t="shared" si="4"/>
        <v>15</v>
      </c>
      <c r="K79" s="85">
        <f t="shared" si="5"/>
        <v>15</v>
      </c>
      <c r="L79" s="114" t="s">
        <v>488</v>
      </c>
      <c r="M79" s="107" t="s">
        <v>533</v>
      </c>
      <c r="N79" s="101" t="s">
        <v>504</v>
      </c>
      <c r="O79" s="129"/>
      <c r="P79" s="129"/>
      <c r="Q79" s="85">
        <f t="shared" si="6"/>
        <v>0</v>
      </c>
      <c r="R79" s="93">
        <f t="shared" si="7"/>
        <v>0</v>
      </c>
    </row>
    <row r="80" spans="1:18" s="16" customFormat="1" ht="63" customHeight="1">
      <c r="A80" s="188"/>
      <c r="B80" s="83">
        <v>98</v>
      </c>
      <c r="C80" s="158"/>
      <c r="D80" s="84" t="s">
        <v>462</v>
      </c>
      <c r="E80" s="84" t="s">
        <v>138</v>
      </c>
      <c r="F80" s="106" t="s">
        <v>530</v>
      </c>
      <c r="G80" s="103"/>
      <c r="H80" s="85">
        <v>1</v>
      </c>
      <c r="I80" s="85">
        <v>5</v>
      </c>
      <c r="J80" s="85">
        <f t="shared" si="4"/>
        <v>5</v>
      </c>
      <c r="K80" s="85">
        <f t="shared" si="5"/>
        <v>5</v>
      </c>
      <c r="L80" s="82" t="s">
        <v>253</v>
      </c>
      <c r="M80" s="107" t="s">
        <v>533</v>
      </c>
      <c r="N80" s="101" t="s">
        <v>515</v>
      </c>
      <c r="O80" s="129"/>
      <c r="P80" s="129"/>
      <c r="Q80" s="85">
        <f t="shared" si="6"/>
        <v>0</v>
      </c>
      <c r="R80" s="93">
        <f t="shared" si="7"/>
        <v>0</v>
      </c>
    </row>
    <row r="81" spans="1:18" s="16" customFormat="1" ht="90.75" customHeight="1">
      <c r="A81" s="188" t="s">
        <v>246</v>
      </c>
      <c r="B81" s="83">
        <v>99</v>
      </c>
      <c r="C81" s="158" t="s">
        <v>254</v>
      </c>
      <c r="D81" s="84" t="s">
        <v>463</v>
      </c>
      <c r="E81" s="84" t="s">
        <v>255</v>
      </c>
      <c r="F81" s="106" t="s">
        <v>530</v>
      </c>
      <c r="G81" s="126" t="s">
        <v>659</v>
      </c>
      <c r="H81" s="85">
        <v>3</v>
      </c>
      <c r="I81" s="85">
        <v>5</v>
      </c>
      <c r="J81" s="85">
        <f t="shared" si="4"/>
        <v>15</v>
      </c>
      <c r="K81" s="85">
        <f t="shared" si="5"/>
        <v>15</v>
      </c>
      <c r="L81" s="82" t="s">
        <v>501</v>
      </c>
      <c r="M81" s="107" t="s">
        <v>533</v>
      </c>
      <c r="N81" s="101" t="s">
        <v>504</v>
      </c>
      <c r="O81" s="129"/>
      <c r="P81" s="129"/>
      <c r="Q81" s="85">
        <f t="shared" si="6"/>
        <v>0</v>
      </c>
      <c r="R81" s="93">
        <f t="shared" si="7"/>
        <v>0</v>
      </c>
    </row>
    <row r="82" spans="1:18" s="16" customFormat="1" ht="81" customHeight="1">
      <c r="A82" s="188"/>
      <c r="B82" s="127">
        <v>100</v>
      </c>
      <c r="C82" s="158"/>
      <c r="D82" s="84" t="s">
        <v>256</v>
      </c>
      <c r="E82" s="84" t="s">
        <v>255</v>
      </c>
      <c r="F82" s="106" t="s">
        <v>530</v>
      </c>
      <c r="G82" s="126" t="s">
        <v>645</v>
      </c>
      <c r="H82" s="85">
        <v>3</v>
      </c>
      <c r="I82" s="85">
        <v>5</v>
      </c>
      <c r="J82" s="85">
        <f t="shared" si="4"/>
        <v>15</v>
      </c>
      <c r="K82" s="85">
        <f t="shared" si="5"/>
        <v>15</v>
      </c>
      <c r="L82" s="82" t="s">
        <v>257</v>
      </c>
      <c r="M82" s="107" t="s">
        <v>533</v>
      </c>
      <c r="N82" s="101" t="s">
        <v>504</v>
      </c>
      <c r="O82" s="129"/>
      <c r="P82" s="129"/>
      <c r="Q82" s="85">
        <f t="shared" si="6"/>
        <v>0</v>
      </c>
      <c r="R82" s="93">
        <f t="shared" si="7"/>
        <v>0</v>
      </c>
    </row>
    <row r="83" spans="1:18" s="16" customFormat="1" ht="123" customHeight="1">
      <c r="A83" s="188"/>
      <c r="B83" s="127">
        <v>101</v>
      </c>
      <c r="C83" s="158"/>
      <c r="D83" s="84" t="s">
        <v>258</v>
      </c>
      <c r="E83" s="84" t="s">
        <v>259</v>
      </c>
      <c r="F83" s="106" t="s">
        <v>530</v>
      </c>
      <c r="G83" s="115" t="s">
        <v>260</v>
      </c>
      <c r="H83" s="85">
        <v>3</v>
      </c>
      <c r="I83" s="85">
        <v>5</v>
      </c>
      <c r="J83" s="85">
        <f t="shared" si="4"/>
        <v>15</v>
      </c>
      <c r="K83" s="85">
        <f t="shared" si="5"/>
        <v>15</v>
      </c>
      <c r="L83" s="115" t="s">
        <v>591</v>
      </c>
      <c r="M83" s="103"/>
      <c r="N83" s="101" t="s">
        <v>504</v>
      </c>
      <c r="O83" s="129"/>
      <c r="P83" s="129"/>
      <c r="Q83" s="85">
        <f t="shared" si="6"/>
        <v>0</v>
      </c>
      <c r="R83" s="93">
        <f t="shared" si="7"/>
        <v>0</v>
      </c>
    </row>
    <row r="84" spans="1:18" s="16" customFormat="1" ht="116.25" customHeight="1">
      <c r="A84" s="188"/>
      <c r="B84" s="127">
        <v>102</v>
      </c>
      <c r="C84" s="158"/>
      <c r="D84" s="71" t="s">
        <v>363</v>
      </c>
      <c r="E84" s="84" t="s">
        <v>261</v>
      </c>
      <c r="F84" s="106" t="s">
        <v>530</v>
      </c>
      <c r="G84" s="126" t="s">
        <v>646</v>
      </c>
      <c r="H84" s="85">
        <v>3</v>
      </c>
      <c r="I84" s="85">
        <v>3</v>
      </c>
      <c r="J84" s="85">
        <f t="shared" si="4"/>
        <v>9</v>
      </c>
      <c r="K84" s="85">
        <f t="shared" si="5"/>
        <v>9</v>
      </c>
      <c r="L84" s="71" t="s">
        <v>362</v>
      </c>
      <c r="M84" s="71" t="s">
        <v>533</v>
      </c>
      <c r="N84" s="101" t="s">
        <v>504</v>
      </c>
      <c r="O84" s="129"/>
      <c r="P84" s="129"/>
      <c r="Q84" s="85">
        <f t="shared" si="6"/>
        <v>0</v>
      </c>
      <c r="R84" s="93">
        <f t="shared" si="7"/>
        <v>0</v>
      </c>
    </row>
    <row r="85" spans="1:18" s="16" customFormat="1" ht="56.25" customHeight="1">
      <c r="A85" s="188"/>
      <c r="B85" s="83">
        <v>103</v>
      </c>
      <c r="C85" s="83" t="s">
        <v>364</v>
      </c>
      <c r="D85" s="71" t="s">
        <v>464</v>
      </c>
      <c r="E85" s="84" t="s">
        <v>401</v>
      </c>
      <c r="F85" s="106" t="s">
        <v>530</v>
      </c>
      <c r="G85" s="115" t="s">
        <v>592</v>
      </c>
      <c r="H85" s="85">
        <v>4</v>
      </c>
      <c r="I85" s="85">
        <v>5</v>
      </c>
      <c r="J85" s="85">
        <f t="shared" si="4"/>
        <v>20</v>
      </c>
      <c r="K85" s="85">
        <f t="shared" si="5"/>
        <v>20</v>
      </c>
      <c r="L85" s="72" t="s">
        <v>593</v>
      </c>
      <c r="M85" s="72" t="s">
        <v>533</v>
      </c>
      <c r="N85" s="101" t="s">
        <v>504</v>
      </c>
      <c r="O85" s="129"/>
      <c r="P85" s="129"/>
      <c r="Q85" s="85">
        <f t="shared" si="6"/>
        <v>0</v>
      </c>
      <c r="R85" s="93">
        <f t="shared" si="7"/>
        <v>0</v>
      </c>
    </row>
    <row r="86" spans="1:18" s="16" customFormat="1" ht="56.25" customHeight="1">
      <c r="A86" s="188"/>
      <c r="B86" s="83">
        <v>104</v>
      </c>
      <c r="C86" s="83" t="s">
        <v>216</v>
      </c>
      <c r="D86" s="84" t="s">
        <v>365</v>
      </c>
      <c r="E86" s="84" t="s">
        <v>255</v>
      </c>
      <c r="F86" s="106" t="s">
        <v>530</v>
      </c>
      <c r="G86" s="115" t="s">
        <v>594</v>
      </c>
      <c r="H86" s="85">
        <v>3</v>
      </c>
      <c r="I86" s="85">
        <v>3</v>
      </c>
      <c r="J86" s="85">
        <f t="shared" si="4"/>
        <v>9</v>
      </c>
      <c r="K86" s="85">
        <f t="shared" si="5"/>
        <v>9</v>
      </c>
      <c r="L86" s="82" t="s">
        <v>366</v>
      </c>
      <c r="M86" s="107" t="s">
        <v>533</v>
      </c>
      <c r="N86" s="101" t="s">
        <v>515</v>
      </c>
      <c r="O86" s="129"/>
      <c r="P86" s="129"/>
      <c r="Q86" s="85">
        <f t="shared" si="6"/>
        <v>0</v>
      </c>
      <c r="R86" s="93">
        <f t="shared" si="7"/>
        <v>0</v>
      </c>
    </row>
    <row r="87" spans="1:18" s="16" customFormat="1" ht="123.75" customHeight="1">
      <c r="A87" s="188"/>
      <c r="B87" s="83">
        <v>106</v>
      </c>
      <c r="C87" s="83" t="s">
        <v>262</v>
      </c>
      <c r="D87" s="84" t="s">
        <v>367</v>
      </c>
      <c r="E87" s="84" t="s">
        <v>263</v>
      </c>
      <c r="F87" s="106" t="s">
        <v>530</v>
      </c>
      <c r="G87" s="115" t="s">
        <v>595</v>
      </c>
      <c r="H87" s="85">
        <v>2</v>
      </c>
      <c r="I87" s="85">
        <v>4</v>
      </c>
      <c r="J87" s="85">
        <f t="shared" si="4"/>
        <v>8</v>
      </c>
      <c r="K87" s="85">
        <f t="shared" si="5"/>
        <v>8</v>
      </c>
      <c r="L87" s="115" t="s">
        <v>368</v>
      </c>
      <c r="M87" s="109" t="s">
        <v>533</v>
      </c>
      <c r="N87" s="101" t="s">
        <v>504</v>
      </c>
      <c r="O87" s="129"/>
      <c r="P87" s="129"/>
      <c r="Q87" s="85">
        <f t="shared" si="6"/>
        <v>0</v>
      </c>
      <c r="R87" s="93">
        <f t="shared" si="7"/>
        <v>0</v>
      </c>
    </row>
    <row r="88" spans="1:18" s="16" customFormat="1" ht="50.25" customHeight="1">
      <c r="A88" s="188"/>
      <c r="B88" s="83">
        <v>107</v>
      </c>
      <c r="C88" s="83" t="s">
        <v>264</v>
      </c>
      <c r="D88" s="72" t="s">
        <v>369</v>
      </c>
      <c r="E88" s="84" t="s">
        <v>67</v>
      </c>
      <c r="F88" s="106" t="s">
        <v>530</v>
      </c>
      <c r="G88" s="126" t="s">
        <v>647</v>
      </c>
      <c r="H88" s="85">
        <v>2</v>
      </c>
      <c r="I88" s="85">
        <v>4</v>
      </c>
      <c r="J88" s="85">
        <f t="shared" si="4"/>
        <v>8</v>
      </c>
      <c r="K88" s="85">
        <f t="shared" si="5"/>
        <v>8</v>
      </c>
      <c r="L88" s="72" t="s">
        <v>489</v>
      </c>
      <c r="M88" s="72" t="s">
        <v>533</v>
      </c>
      <c r="N88" s="101" t="s">
        <v>504</v>
      </c>
      <c r="O88" s="129"/>
      <c r="P88" s="129"/>
      <c r="Q88" s="85">
        <f t="shared" si="6"/>
        <v>0</v>
      </c>
      <c r="R88" s="93">
        <f t="shared" si="7"/>
        <v>0</v>
      </c>
    </row>
    <row r="89" spans="1:18" s="16" customFormat="1" ht="60.75" customHeight="1">
      <c r="A89" s="188"/>
      <c r="B89" s="83">
        <v>108</v>
      </c>
      <c r="C89" s="83" t="s">
        <v>414</v>
      </c>
      <c r="D89" s="84" t="s">
        <v>217</v>
      </c>
      <c r="E89" s="84" t="s">
        <v>402</v>
      </c>
      <c r="F89" s="106" t="s">
        <v>530</v>
      </c>
      <c r="G89" s="126" t="s">
        <v>648</v>
      </c>
      <c r="H89" s="85">
        <v>2</v>
      </c>
      <c r="I89" s="85">
        <v>5</v>
      </c>
      <c r="J89" s="85">
        <f t="shared" si="4"/>
        <v>10</v>
      </c>
      <c r="K89" s="85">
        <f t="shared" si="5"/>
        <v>10</v>
      </c>
      <c r="L89" s="82" t="s">
        <v>370</v>
      </c>
      <c r="M89" s="107" t="s">
        <v>533</v>
      </c>
      <c r="N89" s="101" t="s">
        <v>504</v>
      </c>
      <c r="O89" s="129"/>
      <c r="P89" s="129"/>
      <c r="Q89" s="85">
        <f t="shared" si="6"/>
        <v>0</v>
      </c>
      <c r="R89" s="93">
        <f t="shared" si="7"/>
        <v>0</v>
      </c>
    </row>
    <row r="90" spans="1:18" s="16" customFormat="1" ht="51" customHeight="1">
      <c r="A90" s="188"/>
      <c r="B90" s="83">
        <v>109</v>
      </c>
      <c r="C90" s="83" t="s">
        <v>68</v>
      </c>
      <c r="D90" s="84" t="s">
        <v>371</v>
      </c>
      <c r="E90" s="84" t="s">
        <v>172</v>
      </c>
      <c r="F90" s="106" t="s">
        <v>530</v>
      </c>
      <c r="G90" s="126" t="s">
        <v>649</v>
      </c>
      <c r="H90" s="85">
        <v>3</v>
      </c>
      <c r="I90" s="85">
        <v>3</v>
      </c>
      <c r="J90" s="85">
        <f t="shared" si="4"/>
        <v>9</v>
      </c>
      <c r="K90" s="85">
        <f t="shared" si="5"/>
        <v>9</v>
      </c>
      <c r="L90" s="82" t="s">
        <v>372</v>
      </c>
      <c r="M90" s="107" t="s">
        <v>533</v>
      </c>
      <c r="N90" s="101" t="s">
        <v>504</v>
      </c>
      <c r="O90" s="129"/>
      <c r="P90" s="129"/>
      <c r="Q90" s="85">
        <f t="shared" si="6"/>
        <v>0</v>
      </c>
      <c r="R90" s="93">
        <f t="shared" si="7"/>
        <v>0</v>
      </c>
    </row>
    <row r="91" spans="1:18" s="16" customFormat="1" ht="66" customHeight="1">
      <c r="A91" s="188"/>
      <c r="B91" s="83">
        <v>110</v>
      </c>
      <c r="C91" s="83" t="s">
        <v>265</v>
      </c>
      <c r="D91" s="84" t="s">
        <v>374</v>
      </c>
      <c r="E91" s="84" t="s">
        <v>402</v>
      </c>
      <c r="F91" s="106" t="s">
        <v>530</v>
      </c>
      <c r="G91" s="126" t="s">
        <v>660</v>
      </c>
      <c r="H91" s="85">
        <v>2</v>
      </c>
      <c r="I91" s="85">
        <v>5</v>
      </c>
      <c r="J91" s="85">
        <f t="shared" si="4"/>
        <v>10</v>
      </c>
      <c r="K91" s="85">
        <f t="shared" si="5"/>
        <v>10</v>
      </c>
      <c r="L91" s="84" t="s">
        <v>373</v>
      </c>
      <c r="M91" s="109" t="s">
        <v>533</v>
      </c>
      <c r="N91" s="101" t="s">
        <v>504</v>
      </c>
      <c r="O91" s="129"/>
      <c r="P91" s="129"/>
      <c r="Q91" s="85">
        <f t="shared" si="6"/>
        <v>0</v>
      </c>
      <c r="R91" s="93">
        <f t="shared" si="7"/>
        <v>0</v>
      </c>
    </row>
    <row r="92" spans="1:18" s="16" customFormat="1" ht="53.25" customHeight="1">
      <c r="A92" s="188"/>
      <c r="B92" s="83">
        <v>111</v>
      </c>
      <c r="C92" s="83" t="s">
        <v>266</v>
      </c>
      <c r="D92" s="84" t="s">
        <v>267</v>
      </c>
      <c r="E92" s="84" t="s">
        <v>268</v>
      </c>
      <c r="F92" s="106" t="s">
        <v>530</v>
      </c>
      <c r="G92" s="126" t="s">
        <v>650</v>
      </c>
      <c r="H92" s="85">
        <v>3</v>
      </c>
      <c r="I92" s="85">
        <v>3</v>
      </c>
      <c r="J92" s="85">
        <f t="shared" si="4"/>
        <v>9</v>
      </c>
      <c r="K92" s="85">
        <f t="shared" si="5"/>
        <v>9</v>
      </c>
      <c r="L92" s="84" t="s">
        <v>269</v>
      </c>
      <c r="M92" s="109" t="s">
        <v>533</v>
      </c>
      <c r="N92" s="101" t="s">
        <v>516</v>
      </c>
      <c r="O92" s="129"/>
      <c r="P92" s="129"/>
      <c r="Q92" s="85">
        <f t="shared" si="6"/>
        <v>0</v>
      </c>
      <c r="R92" s="93">
        <f t="shared" si="7"/>
        <v>0</v>
      </c>
    </row>
    <row r="93" spans="1:18" s="16" customFormat="1" ht="43.5" customHeight="1">
      <c r="A93" s="188"/>
      <c r="B93" s="83">
        <v>112</v>
      </c>
      <c r="C93" s="83" t="s">
        <v>270</v>
      </c>
      <c r="D93" s="84" t="s">
        <v>271</v>
      </c>
      <c r="E93" s="84" t="s">
        <v>268</v>
      </c>
      <c r="F93" s="106" t="s">
        <v>530</v>
      </c>
      <c r="G93" s="126" t="s">
        <v>652</v>
      </c>
      <c r="H93" s="85">
        <v>3</v>
      </c>
      <c r="I93" s="85">
        <v>3</v>
      </c>
      <c r="J93" s="85">
        <f t="shared" si="4"/>
        <v>9</v>
      </c>
      <c r="K93" s="85">
        <f t="shared" si="5"/>
        <v>9</v>
      </c>
      <c r="L93" s="84" t="s">
        <v>272</v>
      </c>
      <c r="M93" s="109" t="s">
        <v>533</v>
      </c>
      <c r="N93" s="101" t="s">
        <v>515</v>
      </c>
      <c r="O93" s="129"/>
      <c r="P93" s="129"/>
      <c r="Q93" s="85">
        <f t="shared" si="6"/>
        <v>0</v>
      </c>
      <c r="R93" s="93">
        <f t="shared" si="7"/>
        <v>0</v>
      </c>
    </row>
    <row r="94" spans="1:18" s="16" customFormat="1" ht="46.5" customHeight="1">
      <c r="A94" s="188"/>
      <c r="B94" s="83">
        <v>113</v>
      </c>
      <c r="C94" s="83" t="s">
        <v>273</v>
      </c>
      <c r="D94" s="84" t="s">
        <v>465</v>
      </c>
      <c r="E94" s="84" t="s">
        <v>403</v>
      </c>
      <c r="F94" s="106" t="s">
        <v>530</v>
      </c>
      <c r="G94" s="126" t="s">
        <v>651</v>
      </c>
      <c r="H94" s="85">
        <v>1</v>
      </c>
      <c r="I94" s="85">
        <v>5</v>
      </c>
      <c r="J94" s="85">
        <f t="shared" si="4"/>
        <v>5</v>
      </c>
      <c r="K94" s="85">
        <f t="shared" si="5"/>
        <v>5</v>
      </c>
      <c r="L94" s="126" t="s">
        <v>375</v>
      </c>
      <c r="M94" s="109" t="s">
        <v>533</v>
      </c>
      <c r="N94" s="101" t="s">
        <v>515</v>
      </c>
      <c r="O94" s="129"/>
      <c r="P94" s="129"/>
      <c r="Q94" s="85">
        <f t="shared" si="6"/>
        <v>0</v>
      </c>
      <c r="R94" s="93">
        <f t="shared" si="7"/>
        <v>0</v>
      </c>
    </row>
    <row r="95" spans="1:18" s="16" customFormat="1" ht="44.25" customHeight="1">
      <c r="A95" s="188"/>
      <c r="B95" s="83">
        <v>114</v>
      </c>
      <c r="C95" s="83" t="s">
        <v>274</v>
      </c>
      <c r="D95" s="84" t="s">
        <v>376</v>
      </c>
      <c r="E95" s="84" t="s">
        <v>404</v>
      </c>
      <c r="F95" s="106" t="s">
        <v>530</v>
      </c>
      <c r="G95" s="126" t="s">
        <v>653</v>
      </c>
      <c r="H95" s="85">
        <v>2</v>
      </c>
      <c r="I95" s="85">
        <v>5</v>
      </c>
      <c r="J95" s="85">
        <f t="shared" si="4"/>
        <v>10</v>
      </c>
      <c r="K95" s="85">
        <f t="shared" si="5"/>
        <v>10</v>
      </c>
      <c r="L95" s="126" t="s">
        <v>377</v>
      </c>
      <c r="M95" s="109" t="s">
        <v>533</v>
      </c>
      <c r="N95" s="101" t="s">
        <v>509</v>
      </c>
      <c r="O95" s="129"/>
      <c r="P95" s="129"/>
      <c r="Q95" s="85">
        <f t="shared" si="6"/>
        <v>0</v>
      </c>
      <c r="R95" s="93">
        <f t="shared" si="7"/>
        <v>0</v>
      </c>
    </row>
    <row r="96" spans="1:18" s="16" customFormat="1" ht="69" customHeight="1">
      <c r="A96" s="188" t="s">
        <v>246</v>
      </c>
      <c r="B96" s="83">
        <v>116</v>
      </c>
      <c r="C96" s="83" t="s">
        <v>64</v>
      </c>
      <c r="D96" s="84" t="s">
        <v>466</v>
      </c>
      <c r="E96" s="84" t="s">
        <v>64</v>
      </c>
      <c r="F96" s="106" t="s">
        <v>530</v>
      </c>
      <c r="G96" s="126" t="s">
        <v>654</v>
      </c>
      <c r="H96" s="85">
        <v>3</v>
      </c>
      <c r="I96" s="85">
        <v>5</v>
      </c>
      <c r="J96" s="85">
        <f t="shared" si="4"/>
        <v>15</v>
      </c>
      <c r="K96" s="85">
        <f t="shared" si="5"/>
        <v>15</v>
      </c>
      <c r="L96" s="84" t="s">
        <v>378</v>
      </c>
      <c r="M96" s="109" t="s">
        <v>533</v>
      </c>
      <c r="N96" s="101" t="s">
        <v>517</v>
      </c>
      <c r="O96" s="129"/>
      <c r="P96" s="129"/>
      <c r="Q96" s="85">
        <f t="shared" si="6"/>
        <v>0</v>
      </c>
      <c r="R96" s="93">
        <f t="shared" si="7"/>
        <v>0</v>
      </c>
    </row>
    <row r="97" spans="1:18" s="16" customFormat="1" ht="55.5" customHeight="1">
      <c r="A97" s="188"/>
      <c r="B97" s="83">
        <v>117</v>
      </c>
      <c r="C97" s="102" t="s">
        <v>64</v>
      </c>
      <c r="D97" s="84" t="s">
        <v>275</v>
      </c>
      <c r="E97" s="84" t="s">
        <v>64</v>
      </c>
      <c r="F97" s="106" t="s">
        <v>530</v>
      </c>
      <c r="G97" s="126" t="s">
        <v>655</v>
      </c>
      <c r="H97" s="85">
        <v>4</v>
      </c>
      <c r="I97" s="85">
        <v>5</v>
      </c>
      <c r="J97" s="85">
        <f t="shared" si="4"/>
        <v>20</v>
      </c>
      <c r="K97" s="85">
        <f t="shared" si="5"/>
        <v>20</v>
      </c>
      <c r="L97" s="84" t="s">
        <v>379</v>
      </c>
      <c r="M97" s="109" t="s">
        <v>533</v>
      </c>
      <c r="N97" s="101" t="s">
        <v>515</v>
      </c>
      <c r="O97" s="129"/>
      <c r="P97" s="129"/>
      <c r="Q97" s="85">
        <f t="shared" si="6"/>
        <v>0</v>
      </c>
      <c r="R97" s="93">
        <f t="shared" si="7"/>
        <v>0</v>
      </c>
    </row>
    <row r="98" spans="1:18" s="16" customFormat="1" ht="57.75" customHeight="1">
      <c r="A98" s="188"/>
      <c r="B98" s="83">
        <v>118</v>
      </c>
      <c r="C98" s="102" t="s">
        <v>528</v>
      </c>
      <c r="D98" s="84" t="s">
        <v>276</v>
      </c>
      <c r="E98" s="84" t="s">
        <v>75</v>
      </c>
      <c r="F98" s="106" t="s">
        <v>530</v>
      </c>
      <c r="G98" s="126" t="s">
        <v>656</v>
      </c>
      <c r="H98" s="85">
        <v>4</v>
      </c>
      <c r="I98" s="85">
        <v>4</v>
      </c>
      <c r="J98" s="85">
        <f t="shared" si="4"/>
        <v>16</v>
      </c>
      <c r="K98" s="85">
        <f t="shared" si="5"/>
        <v>16</v>
      </c>
      <c r="L98" s="84" t="s">
        <v>380</v>
      </c>
      <c r="M98" s="109" t="s">
        <v>533</v>
      </c>
      <c r="N98" s="101" t="s">
        <v>518</v>
      </c>
      <c r="O98" s="129"/>
      <c r="P98" s="129"/>
      <c r="Q98" s="85">
        <f t="shared" si="6"/>
        <v>0</v>
      </c>
      <c r="R98" s="93">
        <f t="shared" si="7"/>
        <v>0</v>
      </c>
    </row>
    <row r="99" spans="1:18" s="16" customFormat="1" ht="63" customHeight="1">
      <c r="A99" s="188"/>
      <c r="B99" s="83">
        <v>119</v>
      </c>
      <c r="C99" s="83" t="s">
        <v>278</v>
      </c>
      <c r="D99" s="84" t="s">
        <v>279</v>
      </c>
      <c r="E99" s="84" t="s">
        <v>405</v>
      </c>
      <c r="F99" s="106" t="s">
        <v>530</v>
      </c>
      <c r="G99" s="126" t="s">
        <v>657</v>
      </c>
      <c r="H99" s="85">
        <v>3</v>
      </c>
      <c r="I99" s="85">
        <v>5</v>
      </c>
      <c r="J99" s="85">
        <f t="shared" si="4"/>
        <v>15</v>
      </c>
      <c r="K99" s="85">
        <f t="shared" si="5"/>
        <v>15</v>
      </c>
      <c r="L99" s="84" t="s">
        <v>381</v>
      </c>
      <c r="M99" s="109" t="s">
        <v>533</v>
      </c>
      <c r="N99" s="101" t="s">
        <v>504</v>
      </c>
      <c r="O99" s="129"/>
      <c r="P99" s="129"/>
      <c r="Q99" s="85">
        <f t="shared" si="6"/>
        <v>0</v>
      </c>
      <c r="R99" s="93">
        <f t="shared" si="7"/>
        <v>0</v>
      </c>
    </row>
    <row r="100" spans="1:18" s="16" customFormat="1" ht="61.5" customHeight="1">
      <c r="A100" s="188"/>
      <c r="B100" s="83">
        <v>120</v>
      </c>
      <c r="C100" s="83" t="s">
        <v>277</v>
      </c>
      <c r="D100" s="84" t="s">
        <v>280</v>
      </c>
      <c r="E100" s="84" t="s">
        <v>405</v>
      </c>
      <c r="F100" s="106" t="s">
        <v>530</v>
      </c>
      <c r="G100" s="126" t="s">
        <v>658</v>
      </c>
      <c r="H100" s="85">
        <v>3</v>
      </c>
      <c r="I100" s="85">
        <v>5</v>
      </c>
      <c r="J100" s="85">
        <f t="shared" si="4"/>
        <v>15</v>
      </c>
      <c r="K100" s="85">
        <f t="shared" si="5"/>
        <v>15</v>
      </c>
      <c r="L100" s="84" t="s">
        <v>382</v>
      </c>
      <c r="M100" s="109" t="s">
        <v>533</v>
      </c>
      <c r="N100" s="101" t="s">
        <v>504</v>
      </c>
      <c r="O100" s="129"/>
      <c r="P100" s="129"/>
      <c r="Q100" s="85">
        <f t="shared" si="6"/>
        <v>0</v>
      </c>
      <c r="R100" s="93">
        <f t="shared" si="7"/>
        <v>0</v>
      </c>
    </row>
    <row r="101" spans="1:18" s="16" customFormat="1" ht="69" customHeight="1">
      <c r="A101" s="188" t="s">
        <v>281</v>
      </c>
      <c r="B101" s="83">
        <v>121</v>
      </c>
      <c r="C101" s="158" t="s">
        <v>282</v>
      </c>
      <c r="D101" s="84" t="s">
        <v>283</v>
      </c>
      <c r="E101" s="84" t="s">
        <v>406</v>
      </c>
      <c r="F101" s="106" t="s">
        <v>530</v>
      </c>
      <c r="G101" s="126" t="s">
        <v>661</v>
      </c>
      <c r="H101" s="85">
        <v>4</v>
      </c>
      <c r="I101" s="85">
        <v>4</v>
      </c>
      <c r="J101" s="85">
        <f t="shared" si="4"/>
        <v>16</v>
      </c>
      <c r="K101" s="85">
        <f t="shared" si="5"/>
        <v>16</v>
      </c>
      <c r="L101" s="84" t="s">
        <v>293</v>
      </c>
      <c r="M101" s="109" t="s">
        <v>533</v>
      </c>
      <c r="N101" s="101" t="s">
        <v>504</v>
      </c>
      <c r="O101" s="129"/>
      <c r="P101" s="129"/>
      <c r="Q101" s="85">
        <f t="shared" si="6"/>
        <v>0</v>
      </c>
      <c r="R101" s="93">
        <f t="shared" si="7"/>
        <v>0</v>
      </c>
    </row>
    <row r="102" spans="1:18" s="16" customFormat="1" ht="69" customHeight="1">
      <c r="A102" s="188"/>
      <c r="B102" s="83">
        <v>122</v>
      </c>
      <c r="C102" s="158"/>
      <c r="D102" s="84" t="s">
        <v>284</v>
      </c>
      <c r="E102" s="84" t="s">
        <v>407</v>
      </c>
      <c r="F102" s="106" t="s">
        <v>530</v>
      </c>
      <c r="G102" s="126" t="s">
        <v>662</v>
      </c>
      <c r="H102" s="85">
        <v>4</v>
      </c>
      <c r="I102" s="85">
        <v>4</v>
      </c>
      <c r="J102" s="85">
        <f t="shared" si="4"/>
        <v>16</v>
      </c>
      <c r="K102" s="85">
        <f t="shared" si="5"/>
        <v>16</v>
      </c>
      <c r="L102" s="82" t="s">
        <v>285</v>
      </c>
      <c r="M102" s="107" t="s">
        <v>533</v>
      </c>
      <c r="N102" s="101" t="s">
        <v>504</v>
      </c>
      <c r="O102" s="129"/>
      <c r="P102" s="129"/>
      <c r="Q102" s="85">
        <f t="shared" si="6"/>
        <v>0</v>
      </c>
      <c r="R102" s="93">
        <f t="shared" si="7"/>
        <v>0</v>
      </c>
    </row>
    <row r="103" spans="1:18" s="16" customFormat="1" ht="69" customHeight="1">
      <c r="A103" s="188"/>
      <c r="B103" s="83">
        <v>123</v>
      </c>
      <c r="C103" s="158"/>
      <c r="D103" s="84" t="s">
        <v>286</v>
      </c>
      <c r="E103" s="84" t="s">
        <v>408</v>
      </c>
      <c r="F103" s="106" t="s">
        <v>530</v>
      </c>
      <c r="G103" s="126" t="s">
        <v>663</v>
      </c>
      <c r="H103" s="85">
        <v>4</v>
      </c>
      <c r="I103" s="85">
        <v>5</v>
      </c>
      <c r="J103" s="85">
        <f t="shared" si="4"/>
        <v>20</v>
      </c>
      <c r="K103" s="85">
        <f t="shared" si="5"/>
        <v>20</v>
      </c>
      <c r="L103" s="84" t="s">
        <v>287</v>
      </c>
      <c r="M103" s="109" t="s">
        <v>533</v>
      </c>
      <c r="N103" s="101" t="s">
        <v>504</v>
      </c>
      <c r="O103" s="129"/>
      <c r="P103" s="129"/>
      <c r="Q103" s="85">
        <f t="shared" si="6"/>
        <v>0</v>
      </c>
      <c r="R103" s="93">
        <f t="shared" si="7"/>
        <v>0</v>
      </c>
    </row>
    <row r="104" spans="1:18" s="16" customFormat="1" ht="69" customHeight="1">
      <c r="A104" s="188"/>
      <c r="B104" s="83">
        <v>124</v>
      </c>
      <c r="C104" s="158"/>
      <c r="D104" s="84" t="s">
        <v>64</v>
      </c>
      <c r="E104" s="84" t="s">
        <v>391</v>
      </c>
      <c r="F104" s="106" t="s">
        <v>530</v>
      </c>
      <c r="G104" s="126" t="s">
        <v>664</v>
      </c>
      <c r="H104" s="85">
        <v>2</v>
      </c>
      <c r="I104" s="85">
        <v>5</v>
      </c>
      <c r="J104" s="85">
        <f t="shared" si="4"/>
        <v>10</v>
      </c>
      <c r="K104" s="85">
        <f t="shared" si="5"/>
        <v>10</v>
      </c>
      <c r="L104" s="82" t="s">
        <v>288</v>
      </c>
      <c r="M104" s="107" t="s">
        <v>533</v>
      </c>
      <c r="N104" s="101" t="s">
        <v>504</v>
      </c>
      <c r="O104" s="129"/>
      <c r="P104" s="129"/>
      <c r="Q104" s="85">
        <f t="shared" si="6"/>
        <v>0</v>
      </c>
      <c r="R104" s="93">
        <f t="shared" si="7"/>
        <v>0</v>
      </c>
    </row>
    <row r="105" spans="1:18" s="16" customFormat="1" ht="48.75" customHeight="1">
      <c r="A105" s="188"/>
      <c r="B105" s="83">
        <v>126</v>
      </c>
      <c r="C105" s="158"/>
      <c r="D105" s="84" t="s">
        <v>355</v>
      </c>
      <c r="E105" s="84" t="s">
        <v>357</v>
      </c>
      <c r="F105" s="106" t="s">
        <v>530</v>
      </c>
      <c r="G105" s="126"/>
      <c r="H105" s="85">
        <v>4</v>
      </c>
      <c r="I105" s="85">
        <v>5</v>
      </c>
      <c r="J105" s="85">
        <f t="shared" si="4"/>
        <v>20</v>
      </c>
      <c r="K105" s="85">
        <f t="shared" si="5"/>
        <v>20</v>
      </c>
      <c r="L105" s="84" t="s">
        <v>356</v>
      </c>
      <c r="M105" s="109" t="s">
        <v>533</v>
      </c>
      <c r="N105" s="101" t="s">
        <v>504</v>
      </c>
      <c r="O105" s="129"/>
      <c r="P105" s="129"/>
      <c r="Q105" s="85">
        <f t="shared" si="6"/>
        <v>0</v>
      </c>
      <c r="R105" s="93">
        <f t="shared" si="7"/>
        <v>0</v>
      </c>
    </row>
    <row r="106" spans="1:18" s="16" customFormat="1" ht="69" customHeight="1">
      <c r="A106" s="188"/>
      <c r="B106" s="83">
        <v>127</v>
      </c>
      <c r="C106" s="158"/>
      <c r="D106" s="84" t="s">
        <v>289</v>
      </c>
      <c r="E106" s="84" t="s">
        <v>75</v>
      </c>
      <c r="F106" s="106" t="s">
        <v>530</v>
      </c>
      <c r="G106" s="103"/>
      <c r="H106" s="85">
        <v>4</v>
      </c>
      <c r="I106" s="85">
        <v>5</v>
      </c>
      <c r="J106" s="85">
        <f t="shared" si="4"/>
        <v>20</v>
      </c>
      <c r="K106" s="85">
        <f t="shared" si="5"/>
        <v>20</v>
      </c>
      <c r="L106" s="84" t="s">
        <v>290</v>
      </c>
      <c r="M106" s="109" t="s">
        <v>533</v>
      </c>
      <c r="N106" s="101" t="s">
        <v>516</v>
      </c>
      <c r="O106" s="129"/>
      <c r="P106" s="129"/>
      <c r="Q106" s="85">
        <f t="shared" si="6"/>
        <v>0</v>
      </c>
      <c r="R106" s="93">
        <f t="shared" si="7"/>
        <v>0</v>
      </c>
    </row>
    <row r="107" spans="1:18" s="16" customFormat="1" ht="59.25" customHeight="1">
      <c r="A107" s="188"/>
      <c r="B107" s="83">
        <v>128</v>
      </c>
      <c r="C107" s="158"/>
      <c r="D107" s="84" t="s">
        <v>291</v>
      </c>
      <c r="E107" s="84" t="s">
        <v>75</v>
      </c>
      <c r="F107" s="106" t="s">
        <v>530</v>
      </c>
      <c r="G107" s="103"/>
      <c r="H107" s="85">
        <v>4</v>
      </c>
      <c r="I107" s="85">
        <v>5</v>
      </c>
      <c r="J107" s="85">
        <f t="shared" si="4"/>
        <v>20</v>
      </c>
      <c r="K107" s="85">
        <f t="shared" si="5"/>
        <v>20</v>
      </c>
      <c r="L107" s="84" t="s">
        <v>294</v>
      </c>
      <c r="M107" s="109" t="s">
        <v>533</v>
      </c>
      <c r="N107" s="101" t="s">
        <v>519</v>
      </c>
      <c r="O107" s="129"/>
      <c r="P107" s="129"/>
      <c r="Q107" s="85">
        <f t="shared" si="6"/>
        <v>0</v>
      </c>
      <c r="R107" s="93">
        <f t="shared" si="7"/>
        <v>0</v>
      </c>
    </row>
    <row r="108" spans="1:18" s="16" customFormat="1" ht="69" customHeight="1">
      <c r="A108" s="188"/>
      <c r="B108" s="83">
        <v>129</v>
      </c>
      <c r="C108" s="158"/>
      <c r="D108" s="84" t="s">
        <v>292</v>
      </c>
      <c r="E108" s="84" t="s">
        <v>75</v>
      </c>
      <c r="F108" s="106" t="s">
        <v>530</v>
      </c>
      <c r="G108" s="103"/>
      <c r="H108" s="85">
        <v>4</v>
      </c>
      <c r="I108" s="85">
        <v>4</v>
      </c>
      <c r="J108" s="85">
        <f t="shared" si="4"/>
        <v>16</v>
      </c>
      <c r="K108" s="85">
        <f t="shared" si="5"/>
        <v>16</v>
      </c>
      <c r="L108" s="84" t="s">
        <v>520</v>
      </c>
      <c r="M108" s="109" t="s">
        <v>533</v>
      </c>
      <c r="N108" s="101" t="s">
        <v>505</v>
      </c>
      <c r="O108" s="129"/>
      <c r="P108" s="129"/>
      <c r="Q108" s="85">
        <f t="shared" si="6"/>
        <v>0</v>
      </c>
      <c r="R108" s="93">
        <f t="shared" si="7"/>
        <v>0</v>
      </c>
    </row>
    <row r="109" spans="1:18" s="16" customFormat="1" ht="96" customHeight="1">
      <c r="A109" s="188" t="s">
        <v>295</v>
      </c>
      <c r="B109" s="83">
        <v>130</v>
      </c>
      <c r="C109" s="158" t="s">
        <v>64</v>
      </c>
      <c r="D109" s="72" t="s">
        <v>466</v>
      </c>
      <c r="E109" s="84" t="s">
        <v>224</v>
      </c>
      <c r="F109" s="106" t="s">
        <v>530</v>
      </c>
      <c r="G109" s="126" t="s">
        <v>665</v>
      </c>
      <c r="H109" s="85">
        <v>3</v>
      </c>
      <c r="I109" s="85">
        <v>5</v>
      </c>
      <c r="J109" s="85">
        <f t="shared" ref="J109:J143" si="8">H109*I109</f>
        <v>15</v>
      </c>
      <c r="K109" s="85">
        <f t="shared" ref="K109:K143" si="9">J109</f>
        <v>15</v>
      </c>
      <c r="L109" s="84" t="s">
        <v>311</v>
      </c>
      <c r="M109" s="109" t="s">
        <v>533</v>
      </c>
      <c r="N109" s="101" t="s">
        <v>506</v>
      </c>
      <c r="O109" s="129"/>
      <c r="P109" s="129"/>
      <c r="Q109" s="85">
        <f t="shared" ref="Q109:Q143" si="10">O109*P109</f>
        <v>0</v>
      </c>
      <c r="R109" s="93">
        <f t="shared" ref="R109:R143" si="11">Q109</f>
        <v>0</v>
      </c>
    </row>
    <row r="110" spans="1:18" s="16" customFormat="1" ht="69" customHeight="1">
      <c r="A110" s="188"/>
      <c r="B110" s="83">
        <v>131</v>
      </c>
      <c r="C110" s="158"/>
      <c r="D110" s="72" t="s">
        <v>312</v>
      </c>
      <c r="E110" s="84" t="s">
        <v>75</v>
      </c>
      <c r="F110" s="106" t="s">
        <v>530</v>
      </c>
      <c r="G110" s="126" t="s">
        <v>666</v>
      </c>
      <c r="H110" s="85">
        <v>3</v>
      </c>
      <c r="I110" s="85">
        <v>5</v>
      </c>
      <c r="J110" s="85">
        <f t="shared" si="8"/>
        <v>15</v>
      </c>
      <c r="K110" s="85">
        <f t="shared" si="9"/>
        <v>15</v>
      </c>
      <c r="L110" s="84" t="s">
        <v>296</v>
      </c>
      <c r="M110" s="109" t="s">
        <v>533</v>
      </c>
      <c r="N110" s="101" t="s">
        <v>506</v>
      </c>
      <c r="O110" s="129"/>
      <c r="P110" s="129"/>
      <c r="Q110" s="85">
        <f t="shared" si="10"/>
        <v>0</v>
      </c>
      <c r="R110" s="93">
        <f t="shared" si="11"/>
        <v>0</v>
      </c>
    </row>
    <row r="111" spans="1:18" s="16" customFormat="1" ht="69" customHeight="1">
      <c r="A111" s="188"/>
      <c r="B111" s="83">
        <v>132</v>
      </c>
      <c r="C111" s="158"/>
      <c r="D111" s="72" t="s">
        <v>467</v>
      </c>
      <c r="E111" s="84" t="s">
        <v>75</v>
      </c>
      <c r="F111" s="106" t="s">
        <v>530</v>
      </c>
      <c r="G111" s="126" t="s">
        <v>667</v>
      </c>
      <c r="H111" s="85">
        <v>3</v>
      </c>
      <c r="I111" s="85">
        <v>5</v>
      </c>
      <c r="J111" s="85">
        <f t="shared" si="8"/>
        <v>15</v>
      </c>
      <c r="K111" s="85">
        <f t="shared" si="9"/>
        <v>15</v>
      </c>
      <c r="L111" s="84" t="s">
        <v>313</v>
      </c>
      <c r="M111" s="109" t="s">
        <v>533</v>
      </c>
      <c r="N111" s="101" t="s">
        <v>506</v>
      </c>
      <c r="O111" s="129"/>
      <c r="P111" s="129"/>
      <c r="Q111" s="85">
        <f t="shared" si="10"/>
        <v>0</v>
      </c>
      <c r="R111" s="93">
        <f t="shared" si="11"/>
        <v>0</v>
      </c>
    </row>
    <row r="112" spans="1:18" s="16" customFormat="1" ht="101.25" customHeight="1">
      <c r="A112" s="188"/>
      <c r="B112" s="83">
        <v>133</v>
      </c>
      <c r="C112" s="158"/>
      <c r="D112" s="72" t="s">
        <v>468</v>
      </c>
      <c r="E112" s="84" t="s">
        <v>75</v>
      </c>
      <c r="F112" s="106" t="s">
        <v>530</v>
      </c>
      <c r="G112" s="126" t="s">
        <v>668</v>
      </c>
      <c r="H112" s="85">
        <v>3</v>
      </c>
      <c r="I112" s="85">
        <v>5</v>
      </c>
      <c r="J112" s="85">
        <f t="shared" si="8"/>
        <v>15</v>
      </c>
      <c r="K112" s="85">
        <f t="shared" si="9"/>
        <v>15</v>
      </c>
      <c r="L112" s="84" t="s">
        <v>490</v>
      </c>
      <c r="M112" s="109" t="s">
        <v>533</v>
      </c>
      <c r="N112" s="101" t="s">
        <v>506</v>
      </c>
      <c r="O112" s="129"/>
      <c r="P112" s="129"/>
      <c r="Q112" s="85">
        <f t="shared" si="10"/>
        <v>0</v>
      </c>
      <c r="R112" s="93">
        <f t="shared" si="11"/>
        <v>0</v>
      </c>
    </row>
    <row r="113" spans="1:18" s="16" customFormat="1" ht="81.75" customHeight="1">
      <c r="A113" s="188"/>
      <c r="B113" s="83">
        <v>134</v>
      </c>
      <c r="C113" s="158"/>
      <c r="D113" s="72" t="s">
        <v>497</v>
      </c>
      <c r="E113" s="84" t="s">
        <v>75</v>
      </c>
      <c r="F113" s="106" t="s">
        <v>530</v>
      </c>
      <c r="G113" s="126" t="s">
        <v>669</v>
      </c>
      <c r="H113" s="85">
        <v>2</v>
      </c>
      <c r="I113" s="85">
        <v>5</v>
      </c>
      <c r="J113" s="85">
        <f t="shared" si="8"/>
        <v>10</v>
      </c>
      <c r="K113" s="85">
        <f t="shared" si="9"/>
        <v>10</v>
      </c>
      <c r="L113" s="84" t="s">
        <v>491</v>
      </c>
      <c r="M113" s="109" t="s">
        <v>533</v>
      </c>
      <c r="N113" s="101" t="s">
        <v>506</v>
      </c>
      <c r="O113" s="129"/>
      <c r="P113" s="129"/>
      <c r="Q113" s="85">
        <f t="shared" si="10"/>
        <v>0</v>
      </c>
      <c r="R113" s="93">
        <f t="shared" si="11"/>
        <v>0</v>
      </c>
    </row>
    <row r="114" spans="1:18" s="16" customFormat="1" ht="69" customHeight="1">
      <c r="A114" s="188"/>
      <c r="B114" s="83">
        <v>135</v>
      </c>
      <c r="C114" s="158"/>
      <c r="D114" s="72" t="s">
        <v>469</v>
      </c>
      <c r="E114" s="84" t="s">
        <v>75</v>
      </c>
      <c r="F114" s="106" t="s">
        <v>530</v>
      </c>
      <c r="G114" s="126" t="s">
        <v>670</v>
      </c>
      <c r="H114" s="85">
        <v>2</v>
      </c>
      <c r="I114" s="85">
        <v>5</v>
      </c>
      <c r="J114" s="85">
        <f t="shared" si="8"/>
        <v>10</v>
      </c>
      <c r="K114" s="85">
        <f t="shared" si="9"/>
        <v>10</v>
      </c>
      <c r="L114" s="84" t="s">
        <v>492</v>
      </c>
      <c r="M114" s="109" t="s">
        <v>533</v>
      </c>
      <c r="N114" s="101" t="s">
        <v>506</v>
      </c>
      <c r="O114" s="129"/>
      <c r="P114" s="129"/>
      <c r="Q114" s="85">
        <f t="shared" si="10"/>
        <v>0</v>
      </c>
      <c r="R114" s="93">
        <f t="shared" si="11"/>
        <v>0</v>
      </c>
    </row>
    <row r="115" spans="1:18" s="16" customFormat="1" ht="67.5" customHeight="1">
      <c r="A115" s="188"/>
      <c r="B115" s="83">
        <v>136</v>
      </c>
      <c r="C115" s="158"/>
      <c r="D115" s="73" t="s">
        <v>297</v>
      </c>
      <c r="E115" s="84" t="s">
        <v>75</v>
      </c>
      <c r="F115" s="106" t="s">
        <v>530</v>
      </c>
      <c r="G115" s="126" t="s">
        <v>671</v>
      </c>
      <c r="H115" s="85">
        <v>2</v>
      </c>
      <c r="I115" s="85">
        <v>5</v>
      </c>
      <c r="J115" s="85">
        <f t="shared" si="8"/>
        <v>10</v>
      </c>
      <c r="K115" s="85">
        <f t="shared" si="9"/>
        <v>10</v>
      </c>
      <c r="L115" s="84" t="s">
        <v>314</v>
      </c>
      <c r="M115" s="109" t="s">
        <v>533</v>
      </c>
      <c r="N115" s="101" t="s">
        <v>506</v>
      </c>
      <c r="O115" s="129"/>
      <c r="P115" s="129"/>
      <c r="Q115" s="85">
        <f t="shared" si="10"/>
        <v>0</v>
      </c>
      <c r="R115" s="93">
        <f t="shared" si="11"/>
        <v>0</v>
      </c>
    </row>
    <row r="116" spans="1:18" s="16" customFormat="1" ht="36.75" customHeight="1">
      <c r="A116" s="188"/>
      <c r="B116" s="83">
        <v>137</v>
      </c>
      <c r="C116" s="158"/>
      <c r="D116" s="73" t="s">
        <v>470</v>
      </c>
      <c r="E116" s="84" t="s">
        <v>75</v>
      </c>
      <c r="F116" s="106" t="s">
        <v>530</v>
      </c>
      <c r="G116" s="126" t="s">
        <v>672</v>
      </c>
      <c r="H116" s="85">
        <v>3</v>
      </c>
      <c r="I116" s="85">
        <v>4</v>
      </c>
      <c r="J116" s="85">
        <f t="shared" si="8"/>
        <v>12</v>
      </c>
      <c r="K116" s="85">
        <f t="shared" si="9"/>
        <v>12</v>
      </c>
      <c r="L116" s="84" t="s">
        <v>315</v>
      </c>
      <c r="M116" s="109" t="s">
        <v>533</v>
      </c>
      <c r="N116" s="101" t="s">
        <v>504</v>
      </c>
      <c r="O116" s="129"/>
      <c r="P116" s="129"/>
      <c r="Q116" s="85">
        <f t="shared" si="10"/>
        <v>0</v>
      </c>
      <c r="R116" s="93">
        <f t="shared" si="11"/>
        <v>0</v>
      </c>
    </row>
    <row r="117" spans="1:18" s="16" customFormat="1" ht="34.5" customHeight="1">
      <c r="A117" s="188"/>
      <c r="B117" s="83">
        <v>138</v>
      </c>
      <c r="C117" s="158"/>
      <c r="D117" s="73" t="s">
        <v>471</v>
      </c>
      <c r="E117" s="84" t="s">
        <v>75</v>
      </c>
      <c r="F117" s="106" t="s">
        <v>530</v>
      </c>
      <c r="G117" s="126" t="s">
        <v>565</v>
      </c>
      <c r="H117" s="85">
        <v>3</v>
      </c>
      <c r="I117" s="85">
        <v>4</v>
      </c>
      <c r="J117" s="85">
        <f t="shared" si="8"/>
        <v>12</v>
      </c>
      <c r="K117" s="85">
        <f t="shared" si="9"/>
        <v>12</v>
      </c>
      <c r="L117" s="84" t="s">
        <v>298</v>
      </c>
      <c r="M117" s="109" t="s">
        <v>533</v>
      </c>
      <c r="N117" s="101" t="s">
        <v>504</v>
      </c>
      <c r="O117" s="129"/>
      <c r="P117" s="129"/>
      <c r="Q117" s="85">
        <f t="shared" si="10"/>
        <v>0</v>
      </c>
      <c r="R117" s="93">
        <f t="shared" si="11"/>
        <v>0</v>
      </c>
    </row>
    <row r="118" spans="1:18" s="16" customFormat="1" ht="94.5" customHeight="1">
      <c r="A118" s="188"/>
      <c r="B118" s="83">
        <v>139</v>
      </c>
      <c r="C118" s="158"/>
      <c r="D118" s="74" t="s">
        <v>472</v>
      </c>
      <c r="E118" s="84" t="s">
        <v>75</v>
      </c>
      <c r="F118" s="106" t="s">
        <v>530</v>
      </c>
      <c r="G118" s="115" t="s">
        <v>564</v>
      </c>
      <c r="H118" s="85">
        <v>3</v>
      </c>
      <c r="I118" s="85">
        <v>5</v>
      </c>
      <c r="J118" s="85">
        <f t="shared" si="8"/>
        <v>15</v>
      </c>
      <c r="K118" s="85">
        <f t="shared" si="9"/>
        <v>15</v>
      </c>
      <c r="L118" s="84" t="s">
        <v>299</v>
      </c>
      <c r="M118" s="109" t="s">
        <v>533</v>
      </c>
      <c r="N118" s="101" t="s">
        <v>506</v>
      </c>
      <c r="O118" s="129"/>
      <c r="P118" s="129"/>
      <c r="Q118" s="85">
        <f t="shared" si="10"/>
        <v>0</v>
      </c>
      <c r="R118" s="93">
        <f t="shared" si="11"/>
        <v>0</v>
      </c>
    </row>
    <row r="119" spans="1:18" s="16" customFormat="1" ht="48.75" customHeight="1">
      <c r="A119" s="188"/>
      <c r="B119" s="83">
        <v>140</v>
      </c>
      <c r="C119" s="158" t="s">
        <v>67</v>
      </c>
      <c r="D119" s="75" t="s">
        <v>473</v>
      </c>
      <c r="E119" s="84" t="s">
        <v>75</v>
      </c>
      <c r="F119" s="106" t="s">
        <v>530</v>
      </c>
      <c r="G119" s="115" t="s">
        <v>566</v>
      </c>
      <c r="H119" s="85">
        <v>2</v>
      </c>
      <c r="I119" s="85">
        <v>4</v>
      </c>
      <c r="J119" s="85">
        <f t="shared" si="8"/>
        <v>8</v>
      </c>
      <c r="K119" s="85">
        <f t="shared" si="9"/>
        <v>8</v>
      </c>
      <c r="L119" s="84" t="s">
        <v>300</v>
      </c>
      <c r="M119" s="109" t="s">
        <v>533</v>
      </c>
      <c r="N119" s="101" t="s">
        <v>506</v>
      </c>
      <c r="O119" s="129"/>
      <c r="P119" s="129"/>
      <c r="Q119" s="85">
        <f t="shared" si="10"/>
        <v>0</v>
      </c>
      <c r="R119" s="93">
        <f t="shared" si="11"/>
        <v>0</v>
      </c>
    </row>
    <row r="120" spans="1:18" s="16" customFormat="1" ht="51.75" customHeight="1">
      <c r="A120" s="188"/>
      <c r="B120" s="83">
        <v>141</v>
      </c>
      <c r="C120" s="158"/>
      <c r="D120" s="84" t="s">
        <v>474</v>
      </c>
      <c r="E120" s="84" t="s">
        <v>75</v>
      </c>
      <c r="F120" s="106" t="s">
        <v>530</v>
      </c>
      <c r="G120" s="115" t="s">
        <v>566</v>
      </c>
      <c r="H120" s="85">
        <v>3</v>
      </c>
      <c r="I120" s="85">
        <v>5</v>
      </c>
      <c r="J120" s="85">
        <f t="shared" si="8"/>
        <v>15</v>
      </c>
      <c r="K120" s="85">
        <f t="shared" si="9"/>
        <v>15</v>
      </c>
      <c r="L120" s="84" t="s">
        <v>301</v>
      </c>
      <c r="M120" s="109" t="s">
        <v>533</v>
      </c>
      <c r="N120" s="101" t="s">
        <v>509</v>
      </c>
      <c r="O120" s="129"/>
      <c r="P120" s="129"/>
      <c r="Q120" s="85">
        <f t="shared" si="10"/>
        <v>0</v>
      </c>
      <c r="R120" s="93">
        <f t="shared" si="11"/>
        <v>0</v>
      </c>
    </row>
    <row r="121" spans="1:18" s="16" customFormat="1" ht="45.75" customHeight="1">
      <c r="A121" s="188"/>
      <c r="B121" s="83">
        <v>142</v>
      </c>
      <c r="C121" s="158"/>
      <c r="D121" s="84" t="s">
        <v>302</v>
      </c>
      <c r="E121" s="84" t="s">
        <v>75</v>
      </c>
      <c r="F121" s="106" t="s">
        <v>530</v>
      </c>
      <c r="G121" s="115"/>
      <c r="H121" s="85">
        <v>2</v>
      </c>
      <c r="I121" s="85">
        <v>3</v>
      </c>
      <c r="J121" s="85">
        <f t="shared" si="8"/>
        <v>6</v>
      </c>
      <c r="K121" s="85">
        <f t="shared" si="9"/>
        <v>6</v>
      </c>
      <c r="L121" s="84" t="s">
        <v>303</v>
      </c>
      <c r="M121" s="109" t="s">
        <v>533</v>
      </c>
      <c r="N121" s="101" t="s">
        <v>521</v>
      </c>
      <c r="O121" s="129"/>
      <c r="P121" s="129"/>
      <c r="Q121" s="85">
        <f t="shared" si="10"/>
        <v>0</v>
      </c>
      <c r="R121" s="93">
        <f t="shared" si="11"/>
        <v>0</v>
      </c>
    </row>
    <row r="122" spans="1:18" s="16" customFormat="1" ht="51" customHeight="1">
      <c r="A122" s="188"/>
      <c r="B122" s="83">
        <v>143</v>
      </c>
      <c r="C122" s="158"/>
      <c r="D122" s="84" t="s">
        <v>475</v>
      </c>
      <c r="E122" s="84" t="s">
        <v>75</v>
      </c>
      <c r="F122" s="106" t="s">
        <v>530</v>
      </c>
      <c r="G122" s="115"/>
      <c r="H122" s="85">
        <v>3</v>
      </c>
      <c r="I122" s="85">
        <v>3</v>
      </c>
      <c r="J122" s="85">
        <f t="shared" si="8"/>
        <v>9</v>
      </c>
      <c r="K122" s="85">
        <f t="shared" si="9"/>
        <v>9</v>
      </c>
      <c r="L122" s="84" t="s">
        <v>316</v>
      </c>
      <c r="M122" s="109" t="s">
        <v>533</v>
      </c>
      <c r="N122" s="101" t="s">
        <v>504</v>
      </c>
      <c r="O122" s="129"/>
      <c r="P122" s="129"/>
      <c r="Q122" s="85">
        <f t="shared" si="10"/>
        <v>0</v>
      </c>
      <c r="R122" s="93">
        <f t="shared" si="11"/>
        <v>0</v>
      </c>
    </row>
    <row r="123" spans="1:18" s="16" customFormat="1" ht="44.25" customHeight="1">
      <c r="A123" s="188"/>
      <c r="B123" s="83">
        <v>144</v>
      </c>
      <c r="C123" s="158"/>
      <c r="D123" s="84" t="s">
        <v>476</v>
      </c>
      <c r="E123" s="84" t="s">
        <v>75</v>
      </c>
      <c r="F123" s="106" t="s">
        <v>530</v>
      </c>
      <c r="G123" s="115" t="s">
        <v>567</v>
      </c>
      <c r="H123" s="85">
        <v>3</v>
      </c>
      <c r="I123" s="85">
        <v>3</v>
      </c>
      <c r="J123" s="85">
        <f t="shared" si="8"/>
        <v>9</v>
      </c>
      <c r="K123" s="85">
        <f t="shared" si="9"/>
        <v>9</v>
      </c>
      <c r="L123" s="84" t="s">
        <v>304</v>
      </c>
      <c r="M123" s="109" t="s">
        <v>533</v>
      </c>
      <c r="N123" s="101" t="s">
        <v>504</v>
      </c>
      <c r="O123" s="129"/>
      <c r="P123" s="129"/>
      <c r="Q123" s="85">
        <f t="shared" si="10"/>
        <v>0</v>
      </c>
      <c r="R123" s="93">
        <f t="shared" si="11"/>
        <v>0</v>
      </c>
    </row>
    <row r="124" spans="1:18" s="16" customFormat="1" ht="66.75" customHeight="1">
      <c r="A124" s="188" t="s">
        <v>295</v>
      </c>
      <c r="B124" s="83">
        <v>145</v>
      </c>
      <c r="C124" s="158" t="s">
        <v>305</v>
      </c>
      <c r="D124" s="84" t="s">
        <v>306</v>
      </c>
      <c r="E124" s="84" t="s">
        <v>75</v>
      </c>
      <c r="F124" s="106" t="s">
        <v>530</v>
      </c>
      <c r="G124" s="126" t="s">
        <v>673</v>
      </c>
      <c r="H124" s="85">
        <v>3</v>
      </c>
      <c r="I124" s="85">
        <v>3</v>
      </c>
      <c r="J124" s="85">
        <f t="shared" si="8"/>
        <v>9</v>
      </c>
      <c r="K124" s="85">
        <f t="shared" si="9"/>
        <v>9</v>
      </c>
      <c r="L124" s="84" t="s">
        <v>493</v>
      </c>
      <c r="M124" s="109" t="s">
        <v>533</v>
      </c>
      <c r="N124" s="101" t="s">
        <v>506</v>
      </c>
      <c r="O124" s="129"/>
      <c r="P124" s="129"/>
      <c r="Q124" s="85">
        <f t="shared" si="10"/>
        <v>0</v>
      </c>
      <c r="R124" s="93">
        <f t="shared" si="11"/>
        <v>0</v>
      </c>
    </row>
    <row r="125" spans="1:18" s="16" customFormat="1" ht="67.5" customHeight="1">
      <c r="A125" s="188"/>
      <c r="B125" s="83">
        <v>146</v>
      </c>
      <c r="C125" s="158"/>
      <c r="D125" s="84" t="s">
        <v>307</v>
      </c>
      <c r="E125" s="84" t="s">
        <v>75</v>
      </c>
      <c r="F125" s="106" t="s">
        <v>530</v>
      </c>
      <c r="G125" s="126" t="s">
        <v>674</v>
      </c>
      <c r="H125" s="85">
        <v>3</v>
      </c>
      <c r="I125" s="85">
        <v>5</v>
      </c>
      <c r="J125" s="85">
        <f t="shared" si="8"/>
        <v>15</v>
      </c>
      <c r="K125" s="85">
        <f t="shared" si="9"/>
        <v>15</v>
      </c>
      <c r="L125" s="84" t="s">
        <v>308</v>
      </c>
      <c r="M125" s="109" t="s">
        <v>533</v>
      </c>
      <c r="N125" s="101" t="s">
        <v>512</v>
      </c>
      <c r="O125" s="129"/>
      <c r="P125" s="129"/>
      <c r="Q125" s="85">
        <f t="shared" si="10"/>
        <v>0</v>
      </c>
      <c r="R125" s="93">
        <f t="shared" si="11"/>
        <v>0</v>
      </c>
    </row>
    <row r="126" spans="1:18" s="16" customFormat="1" ht="74.25" customHeight="1">
      <c r="A126" s="188"/>
      <c r="B126" s="83">
        <v>147</v>
      </c>
      <c r="C126" s="158"/>
      <c r="D126" s="72" t="s">
        <v>477</v>
      </c>
      <c r="E126" s="84" t="s">
        <v>75</v>
      </c>
      <c r="F126" s="106" t="s">
        <v>530</v>
      </c>
      <c r="G126" s="126" t="s">
        <v>675</v>
      </c>
      <c r="H126" s="85">
        <v>2</v>
      </c>
      <c r="I126" s="85">
        <v>5</v>
      </c>
      <c r="J126" s="85">
        <f t="shared" si="8"/>
        <v>10</v>
      </c>
      <c r="K126" s="85">
        <f t="shared" si="9"/>
        <v>10</v>
      </c>
      <c r="L126" s="84" t="s">
        <v>317</v>
      </c>
      <c r="M126" s="109" t="s">
        <v>533</v>
      </c>
      <c r="N126" s="101" t="s">
        <v>506</v>
      </c>
      <c r="O126" s="129"/>
      <c r="P126" s="129"/>
      <c r="Q126" s="85">
        <f t="shared" si="10"/>
        <v>0</v>
      </c>
      <c r="R126" s="93">
        <f t="shared" si="11"/>
        <v>0</v>
      </c>
    </row>
    <row r="127" spans="1:18" s="16" customFormat="1" ht="56.25" customHeight="1">
      <c r="A127" s="188"/>
      <c r="B127" s="83">
        <v>148</v>
      </c>
      <c r="C127" s="158"/>
      <c r="D127" s="72" t="s">
        <v>478</v>
      </c>
      <c r="E127" s="84" t="s">
        <v>75</v>
      </c>
      <c r="F127" s="106" t="s">
        <v>530</v>
      </c>
      <c r="G127" s="72" t="s">
        <v>676</v>
      </c>
      <c r="H127" s="85">
        <v>2</v>
      </c>
      <c r="I127" s="85">
        <v>5</v>
      </c>
      <c r="J127" s="85">
        <f t="shared" si="8"/>
        <v>10</v>
      </c>
      <c r="K127" s="85">
        <f t="shared" si="9"/>
        <v>10</v>
      </c>
      <c r="L127" s="157" t="s">
        <v>318</v>
      </c>
      <c r="M127" s="109" t="s">
        <v>533</v>
      </c>
      <c r="N127" s="101" t="s">
        <v>506</v>
      </c>
      <c r="O127" s="129"/>
      <c r="P127" s="129"/>
      <c r="Q127" s="85">
        <f t="shared" si="10"/>
        <v>0</v>
      </c>
      <c r="R127" s="93">
        <f t="shared" si="11"/>
        <v>0</v>
      </c>
    </row>
    <row r="128" spans="1:18" s="16" customFormat="1" ht="54" customHeight="1">
      <c r="A128" s="188"/>
      <c r="B128" s="83">
        <v>149</v>
      </c>
      <c r="C128" s="158"/>
      <c r="D128" s="72" t="s">
        <v>479</v>
      </c>
      <c r="E128" s="84" t="s">
        <v>75</v>
      </c>
      <c r="F128" s="106" t="s">
        <v>530</v>
      </c>
      <c r="G128" s="72" t="s">
        <v>677</v>
      </c>
      <c r="H128" s="85">
        <v>2</v>
      </c>
      <c r="I128" s="85">
        <v>4</v>
      </c>
      <c r="J128" s="85">
        <f t="shared" si="8"/>
        <v>8</v>
      </c>
      <c r="K128" s="85">
        <f t="shared" si="9"/>
        <v>8</v>
      </c>
      <c r="L128" s="157"/>
      <c r="M128" s="109" t="s">
        <v>533</v>
      </c>
      <c r="N128" s="101" t="s">
        <v>506</v>
      </c>
      <c r="O128" s="129"/>
      <c r="P128" s="129"/>
      <c r="Q128" s="85">
        <f t="shared" si="10"/>
        <v>0</v>
      </c>
      <c r="R128" s="93">
        <f t="shared" si="11"/>
        <v>0</v>
      </c>
    </row>
    <row r="129" spans="1:18" s="16" customFormat="1" ht="81" customHeight="1">
      <c r="A129" s="188"/>
      <c r="B129" s="83">
        <v>150</v>
      </c>
      <c r="C129" s="158"/>
      <c r="D129" s="72" t="s">
        <v>309</v>
      </c>
      <c r="E129" s="84" t="s">
        <v>75</v>
      </c>
      <c r="F129" s="106" t="s">
        <v>530</v>
      </c>
      <c r="G129" s="126" t="s">
        <v>678</v>
      </c>
      <c r="H129" s="85">
        <v>2</v>
      </c>
      <c r="I129" s="85">
        <v>5</v>
      </c>
      <c r="J129" s="85">
        <f t="shared" si="8"/>
        <v>10</v>
      </c>
      <c r="K129" s="85">
        <f t="shared" si="9"/>
        <v>10</v>
      </c>
      <c r="L129" s="84" t="s">
        <v>310</v>
      </c>
      <c r="M129" s="109" t="s">
        <v>533</v>
      </c>
      <c r="N129" s="101" t="s">
        <v>506</v>
      </c>
      <c r="O129" s="129"/>
      <c r="P129" s="129"/>
      <c r="Q129" s="85">
        <f t="shared" si="10"/>
        <v>0</v>
      </c>
      <c r="R129" s="93">
        <f t="shared" si="11"/>
        <v>0</v>
      </c>
    </row>
    <row r="130" spans="1:18" s="16" customFormat="1" ht="97.5" customHeight="1">
      <c r="A130" s="188" t="s">
        <v>319</v>
      </c>
      <c r="B130" s="83">
        <v>151</v>
      </c>
      <c r="C130" s="83" t="s">
        <v>320</v>
      </c>
      <c r="D130" s="84" t="s">
        <v>321</v>
      </c>
      <c r="E130" s="84" t="s">
        <v>322</v>
      </c>
      <c r="F130" s="106" t="s">
        <v>530</v>
      </c>
      <c r="G130" s="126" t="s">
        <v>679</v>
      </c>
      <c r="H130" s="85">
        <v>3</v>
      </c>
      <c r="I130" s="85">
        <v>4</v>
      </c>
      <c r="J130" s="85">
        <f t="shared" si="8"/>
        <v>12</v>
      </c>
      <c r="K130" s="85">
        <f t="shared" si="9"/>
        <v>12</v>
      </c>
      <c r="L130" s="82" t="s">
        <v>323</v>
      </c>
      <c r="M130" s="107" t="s">
        <v>533</v>
      </c>
      <c r="N130" s="101" t="s">
        <v>505</v>
      </c>
      <c r="O130" s="129"/>
      <c r="P130" s="129"/>
      <c r="Q130" s="85">
        <f t="shared" si="10"/>
        <v>0</v>
      </c>
      <c r="R130" s="93">
        <f t="shared" si="11"/>
        <v>0</v>
      </c>
    </row>
    <row r="131" spans="1:18" s="16" customFormat="1" ht="139.5" customHeight="1">
      <c r="A131" s="188"/>
      <c r="B131" s="83">
        <v>152</v>
      </c>
      <c r="C131" s="83" t="s">
        <v>324</v>
      </c>
      <c r="D131" s="84" t="s">
        <v>325</v>
      </c>
      <c r="E131" s="84" t="s">
        <v>326</v>
      </c>
      <c r="F131" s="106" t="s">
        <v>530</v>
      </c>
      <c r="G131" s="126" t="s">
        <v>680</v>
      </c>
      <c r="H131" s="85">
        <v>3</v>
      </c>
      <c r="I131" s="85">
        <v>3</v>
      </c>
      <c r="J131" s="85">
        <f t="shared" si="8"/>
        <v>9</v>
      </c>
      <c r="K131" s="85">
        <f t="shared" si="9"/>
        <v>9</v>
      </c>
      <c r="L131" s="82" t="s">
        <v>494</v>
      </c>
      <c r="M131" s="107" t="s">
        <v>533</v>
      </c>
      <c r="N131" s="101" t="s">
        <v>505</v>
      </c>
      <c r="O131" s="129"/>
      <c r="P131" s="129"/>
      <c r="Q131" s="85">
        <f t="shared" si="10"/>
        <v>0</v>
      </c>
      <c r="R131" s="93">
        <f t="shared" si="11"/>
        <v>0</v>
      </c>
    </row>
    <row r="132" spans="1:18" s="16" customFormat="1" ht="138" customHeight="1">
      <c r="A132" s="190" t="s">
        <v>327</v>
      </c>
      <c r="B132" s="83">
        <v>153</v>
      </c>
      <c r="C132" s="83" t="s">
        <v>328</v>
      </c>
      <c r="D132" s="84" t="s">
        <v>480</v>
      </c>
      <c r="E132" s="84" t="s">
        <v>329</v>
      </c>
      <c r="F132" s="106" t="s">
        <v>530</v>
      </c>
      <c r="G132" s="126" t="s">
        <v>681</v>
      </c>
      <c r="H132" s="85">
        <v>2</v>
      </c>
      <c r="I132" s="85">
        <v>4</v>
      </c>
      <c r="J132" s="85">
        <f t="shared" si="8"/>
        <v>8</v>
      </c>
      <c r="K132" s="85">
        <f t="shared" si="9"/>
        <v>8</v>
      </c>
      <c r="L132" s="82" t="s">
        <v>330</v>
      </c>
      <c r="M132" s="107" t="s">
        <v>533</v>
      </c>
      <c r="N132" s="101" t="s">
        <v>522</v>
      </c>
      <c r="O132" s="129"/>
      <c r="P132" s="129"/>
      <c r="Q132" s="85">
        <f t="shared" si="10"/>
        <v>0</v>
      </c>
      <c r="R132" s="93">
        <f t="shared" si="11"/>
        <v>0</v>
      </c>
    </row>
    <row r="133" spans="1:18" s="16" customFormat="1" ht="57" customHeight="1">
      <c r="A133" s="190"/>
      <c r="B133" s="83">
        <v>154</v>
      </c>
      <c r="C133" s="83" t="s">
        <v>331</v>
      </c>
      <c r="D133" s="84" t="s">
        <v>347</v>
      </c>
      <c r="E133" s="84" t="s">
        <v>329</v>
      </c>
      <c r="F133" s="106" t="s">
        <v>530</v>
      </c>
      <c r="G133" s="126" t="s">
        <v>682</v>
      </c>
      <c r="H133" s="85">
        <v>4</v>
      </c>
      <c r="I133" s="85">
        <v>4</v>
      </c>
      <c r="J133" s="85">
        <f t="shared" si="8"/>
        <v>16</v>
      </c>
      <c r="K133" s="85">
        <f t="shared" si="9"/>
        <v>16</v>
      </c>
      <c r="L133" s="84" t="s">
        <v>348</v>
      </c>
      <c r="M133" s="109" t="s">
        <v>533</v>
      </c>
      <c r="N133" s="101" t="s">
        <v>505</v>
      </c>
      <c r="O133" s="129"/>
      <c r="P133" s="129"/>
      <c r="Q133" s="85">
        <f t="shared" si="10"/>
        <v>0</v>
      </c>
      <c r="R133" s="93">
        <f t="shared" si="11"/>
        <v>0</v>
      </c>
    </row>
    <row r="134" spans="1:18" s="16" customFormat="1" ht="93" customHeight="1">
      <c r="A134" s="190"/>
      <c r="B134" s="83">
        <v>155</v>
      </c>
      <c r="C134" s="122" t="s">
        <v>332</v>
      </c>
      <c r="D134" s="84" t="s">
        <v>333</v>
      </c>
      <c r="E134" s="84" t="s">
        <v>409</v>
      </c>
      <c r="F134" s="106" t="s">
        <v>530</v>
      </c>
      <c r="G134" s="128" t="s">
        <v>686</v>
      </c>
      <c r="H134" s="85">
        <v>4</v>
      </c>
      <c r="I134" s="85">
        <v>4</v>
      </c>
      <c r="J134" s="85">
        <f t="shared" si="8"/>
        <v>16</v>
      </c>
      <c r="K134" s="85">
        <f t="shared" si="9"/>
        <v>16</v>
      </c>
      <c r="L134" s="84" t="s">
        <v>349</v>
      </c>
      <c r="M134" s="109" t="s">
        <v>533</v>
      </c>
      <c r="N134" s="101" t="s">
        <v>505</v>
      </c>
      <c r="O134" s="129"/>
      <c r="P134" s="129"/>
      <c r="Q134" s="85">
        <f t="shared" si="10"/>
        <v>0</v>
      </c>
      <c r="R134" s="93">
        <f t="shared" si="11"/>
        <v>0</v>
      </c>
    </row>
    <row r="135" spans="1:18" s="16" customFormat="1" ht="107.25" customHeight="1">
      <c r="A135" s="190"/>
      <c r="B135" s="83">
        <v>156</v>
      </c>
      <c r="C135" s="111" t="s">
        <v>334</v>
      </c>
      <c r="D135" s="84" t="s">
        <v>335</v>
      </c>
      <c r="E135" s="84" t="s">
        <v>409</v>
      </c>
      <c r="F135" s="106" t="s">
        <v>530</v>
      </c>
      <c r="G135" s="128" t="s">
        <v>687</v>
      </c>
      <c r="H135" s="85">
        <v>2</v>
      </c>
      <c r="I135" s="85">
        <v>4</v>
      </c>
      <c r="J135" s="85">
        <f t="shared" si="8"/>
        <v>8</v>
      </c>
      <c r="K135" s="85">
        <f t="shared" si="9"/>
        <v>8</v>
      </c>
      <c r="L135" s="82" t="s">
        <v>336</v>
      </c>
      <c r="M135" s="107" t="s">
        <v>533</v>
      </c>
      <c r="N135" s="101" t="s">
        <v>505</v>
      </c>
      <c r="O135" s="129"/>
      <c r="P135" s="129"/>
      <c r="Q135" s="85">
        <f t="shared" si="10"/>
        <v>0</v>
      </c>
      <c r="R135" s="93">
        <f t="shared" si="11"/>
        <v>0</v>
      </c>
    </row>
    <row r="136" spans="1:18" s="16" customFormat="1" ht="68.25" customHeight="1">
      <c r="A136" s="190" t="s">
        <v>327</v>
      </c>
      <c r="B136" s="83">
        <v>157</v>
      </c>
      <c r="C136" s="83" t="s">
        <v>337</v>
      </c>
      <c r="D136" s="84" t="s">
        <v>481</v>
      </c>
      <c r="E136" s="84" t="s">
        <v>410</v>
      </c>
      <c r="F136" s="106" t="s">
        <v>530</v>
      </c>
      <c r="G136" s="128" t="s">
        <v>688</v>
      </c>
      <c r="H136" s="85">
        <v>2</v>
      </c>
      <c r="I136" s="85">
        <v>4</v>
      </c>
      <c r="J136" s="85">
        <f t="shared" si="8"/>
        <v>8</v>
      </c>
      <c r="K136" s="85">
        <f t="shared" si="9"/>
        <v>8</v>
      </c>
      <c r="L136" s="131" t="s">
        <v>338</v>
      </c>
      <c r="M136" s="107" t="s">
        <v>533</v>
      </c>
      <c r="N136" s="101" t="s">
        <v>504</v>
      </c>
      <c r="O136" s="129"/>
      <c r="P136" s="129"/>
      <c r="Q136" s="85">
        <f t="shared" si="10"/>
        <v>0</v>
      </c>
      <c r="R136" s="93">
        <f t="shared" si="11"/>
        <v>0</v>
      </c>
    </row>
    <row r="137" spans="1:18" s="16" customFormat="1" ht="51" customHeight="1">
      <c r="A137" s="190"/>
      <c r="B137" s="83">
        <v>158</v>
      </c>
      <c r="C137" s="83" t="s">
        <v>334</v>
      </c>
      <c r="D137" s="128" t="s">
        <v>481</v>
      </c>
      <c r="E137" s="84" t="s">
        <v>411</v>
      </c>
      <c r="F137" s="106" t="s">
        <v>530</v>
      </c>
      <c r="G137" s="128" t="s">
        <v>689</v>
      </c>
      <c r="H137" s="85">
        <v>2</v>
      </c>
      <c r="I137" s="85">
        <v>3</v>
      </c>
      <c r="J137" s="85">
        <f t="shared" si="8"/>
        <v>6</v>
      </c>
      <c r="K137" s="85">
        <f t="shared" si="9"/>
        <v>6</v>
      </c>
      <c r="L137" s="131"/>
      <c r="M137" s="107" t="s">
        <v>533</v>
      </c>
      <c r="N137" s="101" t="s">
        <v>503</v>
      </c>
      <c r="O137" s="129"/>
      <c r="P137" s="129"/>
      <c r="Q137" s="85">
        <f t="shared" si="10"/>
        <v>0</v>
      </c>
      <c r="R137" s="93">
        <f t="shared" si="11"/>
        <v>0</v>
      </c>
    </row>
    <row r="138" spans="1:18" s="16" customFormat="1" ht="67.5" customHeight="1">
      <c r="A138" s="190"/>
      <c r="B138" s="83">
        <v>159</v>
      </c>
      <c r="C138" s="83" t="s">
        <v>339</v>
      </c>
      <c r="D138" s="84" t="s">
        <v>340</v>
      </c>
      <c r="E138" s="84" t="s">
        <v>75</v>
      </c>
      <c r="F138" s="106" t="s">
        <v>530</v>
      </c>
      <c r="G138" s="103"/>
      <c r="H138" s="85">
        <v>3</v>
      </c>
      <c r="I138" s="85">
        <v>4</v>
      </c>
      <c r="J138" s="85">
        <f t="shared" si="8"/>
        <v>12</v>
      </c>
      <c r="K138" s="85">
        <f t="shared" si="9"/>
        <v>12</v>
      </c>
      <c r="L138" s="82" t="s">
        <v>498</v>
      </c>
      <c r="M138" s="107" t="s">
        <v>533</v>
      </c>
      <c r="N138" s="101" t="s">
        <v>507</v>
      </c>
      <c r="O138" s="129"/>
      <c r="P138" s="129"/>
      <c r="Q138" s="85">
        <f t="shared" si="10"/>
        <v>0</v>
      </c>
      <c r="R138" s="93">
        <f t="shared" si="11"/>
        <v>0</v>
      </c>
    </row>
    <row r="139" spans="1:18" s="16" customFormat="1" ht="63" customHeight="1">
      <c r="A139" s="190"/>
      <c r="B139" s="83">
        <v>160</v>
      </c>
      <c r="C139" s="83" t="s">
        <v>341</v>
      </c>
      <c r="D139" s="115" t="s">
        <v>482</v>
      </c>
      <c r="E139" s="84" t="s">
        <v>342</v>
      </c>
      <c r="F139" s="106" t="s">
        <v>530</v>
      </c>
      <c r="G139" s="115" t="s">
        <v>568</v>
      </c>
      <c r="H139" s="85">
        <v>4</v>
      </c>
      <c r="I139" s="85">
        <v>4</v>
      </c>
      <c r="J139" s="85">
        <f t="shared" si="8"/>
        <v>16</v>
      </c>
      <c r="K139" s="85">
        <f t="shared" si="9"/>
        <v>16</v>
      </c>
      <c r="L139" s="82" t="s">
        <v>343</v>
      </c>
      <c r="M139" s="107" t="s">
        <v>533</v>
      </c>
      <c r="N139" s="101" t="s">
        <v>508</v>
      </c>
      <c r="O139" s="129"/>
      <c r="P139" s="129"/>
      <c r="Q139" s="85">
        <f t="shared" si="10"/>
        <v>0</v>
      </c>
      <c r="R139" s="93">
        <f t="shared" si="11"/>
        <v>0</v>
      </c>
    </row>
    <row r="140" spans="1:18" s="16" customFormat="1" ht="79.5" customHeight="1">
      <c r="A140" s="190"/>
      <c r="B140" s="83">
        <v>161</v>
      </c>
      <c r="C140" s="158" t="s">
        <v>415</v>
      </c>
      <c r="D140" s="84" t="s">
        <v>483</v>
      </c>
      <c r="E140" s="84" t="s">
        <v>409</v>
      </c>
      <c r="F140" s="106" t="s">
        <v>530</v>
      </c>
      <c r="G140" s="128" t="s">
        <v>690</v>
      </c>
      <c r="H140" s="85">
        <v>3</v>
      </c>
      <c r="I140" s="85">
        <v>3</v>
      </c>
      <c r="J140" s="85">
        <f t="shared" si="8"/>
        <v>9</v>
      </c>
      <c r="K140" s="85">
        <f t="shared" si="9"/>
        <v>9</v>
      </c>
      <c r="L140" s="131" t="s">
        <v>495</v>
      </c>
      <c r="M140" s="107" t="s">
        <v>533</v>
      </c>
      <c r="N140" s="101" t="s">
        <v>505</v>
      </c>
      <c r="O140" s="129"/>
      <c r="P140" s="129"/>
      <c r="Q140" s="85">
        <f t="shared" si="10"/>
        <v>0</v>
      </c>
      <c r="R140" s="93">
        <f t="shared" si="11"/>
        <v>0</v>
      </c>
    </row>
    <row r="141" spans="1:18" s="16" customFormat="1" ht="70.5" customHeight="1">
      <c r="A141" s="190"/>
      <c r="B141" s="83">
        <v>162</v>
      </c>
      <c r="C141" s="158"/>
      <c r="D141" s="84" t="s">
        <v>484</v>
      </c>
      <c r="E141" s="84" t="s">
        <v>409</v>
      </c>
      <c r="F141" s="106" t="s">
        <v>530</v>
      </c>
      <c r="G141" s="128" t="s">
        <v>690</v>
      </c>
      <c r="H141" s="85">
        <v>2</v>
      </c>
      <c r="I141" s="85">
        <v>5</v>
      </c>
      <c r="J141" s="85">
        <f t="shared" si="8"/>
        <v>10</v>
      </c>
      <c r="K141" s="85">
        <f t="shared" si="9"/>
        <v>10</v>
      </c>
      <c r="L141" s="131"/>
      <c r="M141" s="107" t="s">
        <v>533</v>
      </c>
      <c r="N141" s="101" t="s">
        <v>505</v>
      </c>
      <c r="O141" s="129"/>
      <c r="P141" s="129"/>
      <c r="Q141" s="85">
        <f t="shared" si="10"/>
        <v>0</v>
      </c>
      <c r="R141" s="93">
        <f t="shared" si="11"/>
        <v>0</v>
      </c>
    </row>
    <row r="142" spans="1:18" s="16" customFormat="1" ht="74.25" customHeight="1">
      <c r="A142" s="188" t="s">
        <v>344</v>
      </c>
      <c r="B142" s="83">
        <v>163</v>
      </c>
      <c r="C142" s="158" t="s">
        <v>345</v>
      </c>
      <c r="D142" s="84" t="s">
        <v>485</v>
      </c>
      <c r="E142" s="84" t="s">
        <v>346</v>
      </c>
      <c r="F142" s="106" t="s">
        <v>530</v>
      </c>
      <c r="G142" s="128" t="s">
        <v>691</v>
      </c>
      <c r="H142" s="85">
        <v>4</v>
      </c>
      <c r="I142" s="85">
        <v>4</v>
      </c>
      <c r="J142" s="85">
        <f t="shared" si="8"/>
        <v>16</v>
      </c>
      <c r="K142" s="85">
        <f t="shared" si="9"/>
        <v>16</v>
      </c>
      <c r="L142" s="131" t="s">
        <v>496</v>
      </c>
      <c r="M142" s="107" t="s">
        <v>533</v>
      </c>
      <c r="N142" s="101" t="s">
        <v>505</v>
      </c>
      <c r="O142" s="129"/>
      <c r="P142" s="129"/>
      <c r="Q142" s="85">
        <f t="shared" si="10"/>
        <v>0</v>
      </c>
      <c r="R142" s="93">
        <f t="shared" si="11"/>
        <v>0</v>
      </c>
    </row>
    <row r="143" spans="1:18" s="16" customFormat="1" ht="76.5" customHeight="1" thickBot="1">
      <c r="A143" s="189"/>
      <c r="B143" s="94">
        <v>164</v>
      </c>
      <c r="C143" s="161"/>
      <c r="D143" s="95" t="s">
        <v>486</v>
      </c>
      <c r="E143" s="95" t="s">
        <v>346</v>
      </c>
      <c r="F143" s="95" t="s">
        <v>530</v>
      </c>
      <c r="G143" s="128" t="s">
        <v>691</v>
      </c>
      <c r="H143" s="96">
        <v>4</v>
      </c>
      <c r="I143" s="96">
        <v>4</v>
      </c>
      <c r="J143" s="96">
        <f t="shared" si="8"/>
        <v>16</v>
      </c>
      <c r="K143" s="96">
        <f t="shared" si="9"/>
        <v>16</v>
      </c>
      <c r="L143" s="150"/>
      <c r="M143" s="108" t="s">
        <v>533</v>
      </c>
      <c r="N143" s="95" t="s">
        <v>505</v>
      </c>
      <c r="O143" s="129"/>
      <c r="P143" s="129"/>
      <c r="Q143" s="96">
        <f t="shared" si="10"/>
        <v>0</v>
      </c>
      <c r="R143" s="97">
        <f t="shared" si="11"/>
        <v>0</v>
      </c>
    </row>
    <row r="144" spans="1:18" s="16" customFormat="1" ht="2.25" customHeight="1" thickBot="1">
      <c r="A144" s="77"/>
      <c r="B144" s="78"/>
      <c r="C144" s="78"/>
      <c r="D144" s="79"/>
      <c r="E144" s="79"/>
      <c r="F144" s="79"/>
      <c r="G144" s="79"/>
      <c r="H144" s="76"/>
      <c r="I144" s="76"/>
      <c r="J144" s="76"/>
      <c r="K144" s="80"/>
      <c r="L144" s="79"/>
      <c r="M144" s="79"/>
      <c r="N144" s="76"/>
      <c r="O144" s="129"/>
      <c r="P144" s="129"/>
      <c r="Q144" s="76"/>
      <c r="R144" s="76"/>
    </row>
    <row r="145" spans="1:97" s="15" customFormat="1" ht="41.25" customHeight="1">
      <c r="A145" s="140" t="s">
        <v>177</v>
      </c>
      <c r="B145" s="141"/>
      <c r="C145" s="148" t="s">
        <v>56</v>
      </c>
      <c r="D145" s="149"/>
      <c r="E145" s="145" t="s">
        <v>54</v>
      </c>
      <c r="F145" s="145"/>
      <c r="G145" s="145"/>
      <c r="H145" s="145"/>
      <c r="I145" s="151" t="s">
        <v>178</v>
      </c>
      <c r="J145" s="151"/>
      <c r="K145" s="151"/>
      <c r="L145" s="100" t="s">
        <v>56</v>
      </c>
      <c r="M145" s="100"/>
      <c r="N145" s="132" t="s">
        <v>54</v>
      </c>
      <c r="O145" s="132"/>
      <c r="P145" s="132"/>
      <c r="Q145" s="132"/>
      <c r="R145" s="133"/>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row>
    <row r="146" spans="1:97" s="15" customFormat="1" ht="61.5" customHeight="1">
      <c r="A146" s="138" t="s">
        <v>624</v>
      </c>
      <c r="B146" s="139"/>
      <c r="C146" s="160" t="s">
        <v>684</v>
      </c>
      <c r="D146" s="160"/>
      <c r="E146" s="146"/>
      <c r="F146" s="146"/>
      <c r="G146" s="146"/>
      <c r="H146" s="146"/>
      <c r="I146" s="144" t="s">
        <v>176</v>
      </c>
      <c r="J146" s="144"/>
      <c r="K146" s="144"/>
      <c r="L146" s="98"/>
      <c r="M146" s="98"/>
      <c r="N146" s="134"/>
      <c r="O146" s="134"/>
      <c r="P146" s="134"/>
      <c r="Q146" s="134"/>
      <c r="R146" s="135"/>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row>
    <row r="147" spans="1:97" s="16" customFormat="1" ht="54" customHeight="1">
      <c r="A147" s="152" t="s">
        <v>692</v>
      </c>
      <c r="B147" s="153"/>
      <c r="C147" s="160" t="s">
        <v>683</v>
      </c>
      <c r="D147" s="160"/>
      <c r="E147" s="146"/>
      <c r="F147" s="146"/>
      <c r="G147" s="146"/>
      <c r="H147" s="146"/>
      <c r="I147" s="155" t="s">
        <v>55</v>
      </c>
      <c r="J147" s="155"/>
      <c r="K147" s="155"/>
      <c r="L147" s="98" t="s">
        <v>685</v>
      </c>
      <c r="M147" s="98"/>
      <c r="N147" s="134"/>
      <c r="O147" s="134"/>
      <c r="P147" s="134"/>
      <c r="Q147" s="134"/>
      <c r="R147" s="135"/>
    </row>
    <row r="148" spans="1:97" s="16" customFormat="1" ht="57" customHeight="1" thickBot="1">
      <c r="A148" s="142" t="s">
        <v>175</v>
      </c>
      <c r="B148" s="143"/>
      <c r="C148" s="147"/>
      <c r="D148" s="147"/>
      <c r="E148" s="156" t="s">
        <v>693</v>
      </c>
      <c r="F148" s="156"/>
      <c r="G148" s="156"/>
      <c r="H148" s="156"/>
      <c r="I148" s="154" t="s">
        <v>78</v>
      </c>
      <c r="J148" s="154"/>
      <c r="K148" s="154"/>
      <c r="L148" s="99"/>
      <c r="M148" s="99"/>
      <c r="N148" s="136"/>
      <c r="O148" s="136"/>
      <c r="P148" s="136"/>
      <c r="Q148" s="136"/>
      <c r="R148" s="137"/>
    </row>
    <row r="149" spans="1:97" s="16" customFormat="1" ht="45" hidden="1" customHeight="1">
      <c r="A149" s="87"/>
      <c r="B149" s="87"/>
      <c r="C149" s="88"/>
      <c r="D149" s="88"/>
      <c r="E149" s="89"/>
      <c r="F149" s="89"/>
      <c r="G149" s="89"/>
      <c r="H149" s="89"/>
      <c r="I149" s="90"/>
      <c r="J149" s="90"/>
      <c r="K149" s="90"/>
      <c r="L149" s="91"/>
      <c r="M149" s="91"/>
      <c r="N149" s="92"/>
      <c r="O149" s="92"/>
      <c r="P149" s="92"/>
      <c r="Q149" s="92"/>
      <c r="R149" s="92"/>
    </row>
    <row r="150" spans="1:97" s="18" customFormat="1" ht="24.75" customHeight="1">
      <c r="A150" s="130" t="s">
        <v>499</v>
      </c>
      <c r="B150" s="130"/>
      <c r="C150" s="130"/>
      <c r="D150" s="130"/>
      <c r="E150" s="130"/>
      <c r="F150" s="130"/>
      <c r="G150" s="130"/>
      <c r="H150" s="130"/>
      <c r="I150" s="130"/>
      <c r="J150" s="130"/>
      <c r="K150" s="130"/>
      <c r="L150" s="130"/>
      <c r="M150" s="130"/>
      <c r="N150" s="130"/>
      <c r="O150" s="130"/>
      <c r="P150" s="130"/>
      <c r="Q150" s="130"/>
      <c r="R150" s="130"/>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row>
    <row r="151" spans="1:97" s="18" customFormat="1" ht="1.5" customHeight="1">
      <c r="A151" s="86"/>
      <c r="B151" s="86"/>
      <c r="C151" s="86"/>
      <c r="D151" s="86"/>
      <c r="E151" s="86"/>
      <c r="F151" s="86"/>
      <c r="G151" s="86"/>
      <c r="H151" s="86"/>
      <c r="I151" s="86"/>
      <c r="J151" s="86"/>
      <c r="K151" s="86"/>
      <c r="L151" s="86"/>
      <c r="M151" s="86"/>
      <c r="N151" s="86"/>
      <c r="O151" s="86"/>
      <c r="P151" s="86"/>
      <c r="Q151" s="86"/>
      <c r="R151" s="8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row>
    <row r="152" spans="1:97" s="15" customFormat="1" ht="21.75" customHeight="1">
      <c r="A152" s="130" t="s">
        <v>500</v>
      </c>
      <c r="B152" s="130"/>
      <c r="C152" s="130"/>
      <c r="D152" s="130"/>
      <c r="E152" s="130"/>
      <c r="F152" s="130"/>
      <c r="G152" s="130"/>
      <c r="H152" s="130"/>
      <c r="I152" s="130"/>
      <c r="J152" s="130"/>
      <c r="K152" s="130"/>
      <c r="L152" s="130"/>
      <c r="M152" s="130"/>
      <c r="N152" s="130"/>
      <c r="O152" s="130"/>
      <c r="P152" s="130"/>
      <c r="Q152" s="130"/>
      <c r="R152" s="130"/>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row>
    <row r="153" spans="1:97" s="15" customFormat="1" ht="27" customHeight="1">
      <c r="A153" s="130" t="s">
        <v>684</v>
      </c>
      <c r="B153" s="130"/>
      <c r="C153" s="130"/>
      <c r="D153" s="130"/>
      <c r="E153" s="130"/>
      <c r="F153" s="130"/>
      <c r="G153" s="130"/>
      <c r="H153" s="130"/>
      <c r="I153" s="130"/>
      <c r="J153" s="130"/>
      <c r="K153" s="130"/>
      <c r="L153" s="130"/>
      <c r="M153" s="130"/>
      <c r="N153" s="130"/>
      <c r="O153" s="130"/>
      <c r="P153" s="130"/>
      <c r="Q153" s="130"/>
      <c r="R153" s="130"/>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row>
    <row r="154" spans="1:97" s="15" customFormat="1" ht="27" customHeight="1">
      <c r="A154" s="130" t="s">
        <v>694</v>
      </c>
      <c r="B154" s="130"/>
      <c r="C154" s="130"/>
      <c r="D154" s="130"/>
      <c r="E154" s="130"/>
      <c r="F154" s="130"/>
      <c r="G154" s="130"/>
      <c r="H154" s="130"/>
      <c r="I154" s="130"/>
      <c r="J154" s="130"/>
      <c r="K154" s="130"/>
      <c r="L154" s="130"/>
      <c r="M154" s="130"/>
      <c r="N154" s="130"/>
      <c r="O154" s="130"/>
      <c r="P154" s="130"/>
      <c r="Q154" s="130"/>
      <c r="R154" s="130"/>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row>
    <row r="155" spans="1:97" s="15" customFormat="1" ht="55.5" customHeight="1">
      <c r="A155" s="31"/>
      <c r="B155" s="21"/>
      <c r="C155" s="26"/>
      <c r="D155" s="10"/>
      <c r="E155" s="10"/>
      <c r="F155" s="10"/>
      <c r="G155" s="10"/>
      <c r="H155" s="3"/>
      <c r="I155" s="3"/>
      <c r="J155" s="3"/>
      <c r="K155" s="3"/>
      <c r="L155" s="11"/>
      <c r="M155" s="11"/>
      <c r="N155" s="11"/>
      <c r="O155" s="4"/>
      <c r="P155" s="3"/>
      <c r="Q155" s="3"/>
      <c r="R155" s="3"/>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row>
    <row r="156" spans="1:97" s="20" customFormat="1" ht="69.75" customHeight="1">
      <c r="A156" s="31"/>
      <c r="B156" s="21"/>
      <c r="C156" s="26"/>
      <c r="D156" s="10"/>
      <c r="E156" s="10"/>
      <c r="F156" s="10"/>
      <c r="G156" s="10"/>
      <c r="H156" s="3"/>
      <c r="I156" s="3"/>
      <c r="J156" s="3"/>
      <c r="K156" s="3"/>
      <c r="L156" s="11"/>
      <c r="M156" s="11"/>
      <c r="N156" s="11"/>
      <c r="O156" s="4"/>
      <c r="P156" s="3"/>
      <c r="Q156" s="3"/>
      <c r="R156" s="3"/>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row>
    <row r="157" spans="1:97" s="19" customFormat="1" ht="85.5" customHeight="1">
      <c r="A157" s="31"/>
      <c r="B157" s="21"/>
      <c r="C157" s="26"/>
      <c r="D157" s="10"/>
      <c r="E157" s="10"/>
      <c r="F157" s="10"/>
      <c r="G157" s="10"/>
      <c r="H157" s="3"/>
      <c r="I157" s="3"/>
      <c r="J157" s="3"/>
      <c r="K157" s="3"/>
      <c r="L157" s="11"/>
      <c r="M157" s="11"/>
      <c r="N157" s="11"/>
      <c r="O157" s="4"/>
      <c r="P157" s="3"/>
      <c r="Q157" s="3"/>
      <c r="R157" s="3"/>
    </row>
    <row r="158" spans="1:97" s="19" customFormat="1" ht="51" customHeight="1">
      <c r="A158" s="31"/>
      <c r="B158" s="21"/>
      <c r="C158" s="26"/>
      <c r="D158" s="10"/>
      <c r="E158" s="10"/>
      <c r="F158" s="10"/>
      <c r="G158" s="10"/>
      <c r="H158" s="3"/>
      <c r="I158" s="3"/>
      <c r="J158" s="3"/>
      <c r="K158" s="3"/>
      <c r="L158" s="11"/>
      <c r="M158" s="11"/>
      <c r="N158" s="11"/>
      <c r="O158" s="4"/>
      <c r="P158" s="3"/>
      <c r="Q158" s="3"/>
      <c r="R158" s="3"/>
    </row>
    <row r="159" spans="1:97" s="19" customFormat="1" ht="72" customHeight="1">
      <c r="A159" s="31"/>
      <c r="B159" s="21"/>
      <c r="C159" s="26"/>
      <c r="D159" s="10"/>
      <c r="E159" s="10"/>
      <c r="F159" s="10"/>
      <c r="G159" s="10"/>
      <c r="H159" s="3"/>
      <c r="I159" s="3"/>
      <c r="J159" s="3"/>
      <c r="K159" s="3"/>
      <c r="L159" s="11"/>
      <c r="M159" s="11"/>
      <c r="N159" s="11"/>
      <c r="O159" s="4"/>
      <c r="P159" s="3"/>
      <c r="Q159" s="3"/>
      <c r="R159" s="3"/>
    </row>
    <row r="160" spans="1:97" s="19" customFormat="1" ht="71.25" customHeight="1">
      <c r="A160" s="31"/>
      <c r="B160" s="21"/>
      <c r="C160" s="26"/>
      <c r="D160" s="10"/>
      <c r="E160" s="10"/>
      <c r="F160" s="10"/>
      <c r="G160" s="10"/>
      <c r="H160" s="3"/>
      <c r="I160" s="3"/>
      <c r="J160" s="3"/>
      <c r="K160" s="3"/>
      <c r="L160" s="11"/>
      <c r="M160" s="11"/>
      <c r="N160" s="11"/>
      <c r="O160" s="4"/>
      <c r="P160" s="3"/>
      <c r="Q160" s="3"/>
      <c r="R160" s="3"/>
    </row>
    <row r="161" spans="1:18" s="19" customFormat="1" ht="67.5" customHeight="1">
      <c r="A161" s="31"/>
      <c r="B161" s="21"/>
      <c r="C161" s="26"/>
      <c r="D161" s="10"/>
      <c r="E161" s="10"/>
      <c r="F161" s="10"/>
      <c r="G161" s="10"/>
      <c r="H161" s="3"/>
      <c r="I161" s="3"/>
      <c r="J161" s="3"/>
      <c r="K161" s="3"/>
      <c r="L161" s="11"/>
      <c r="M161" s="11"/>
      <c r="N161" s="11"/>
      <c r="O161" s="4"/>
      <c r="P161" s="3"/>
      <c r="Q161" s="3"/>
      <c r="R161" s="3"/>
    </row>
    <row r="162" spans="1:18" s="19" customFormat="1" ht="67.5" customHeight="1">
      <c r="A162" s="31"/>
      <c r="B162" s="21"/>
      <c r="C162" s="26"/>
      <c r="D162" s="10"/>
      <c r="E162" s="10"/>
      <c r="F162" s="10"/>
      <c r="G162" s="10"/>
      <c r="H162" s="3"/>
      <c r="I162" s="3"/>
      <c r="J162" s="3"/>
      <c r="K162" s="3"/>
      <c r="L162" s="11"/>
      <c r="M162" s="11"/>
      <c r="N162" s="11"/>
      <c r="O162" s="4"/>
      <c r="P162" s="3"/>
      <c r="Q162" s="3"/>
      <c r="R162" s="3"/>
    </row>
    <row r="163" spans="1:18" s="19" customFormat="1" ht="47.25" customHeight="1">
      <c r="A163" s="31"/>
      <c r="B163" s="21"/>
      <c r="C163" s="26"/>
      <c r="D163" s="10"/>
      <c r="E163" s="10"/>
      <c r="F163" s="10"/>
      <c r="G163" s="10"/>
      <c r="H163" s="3"/>
      <c r="I163" s="3"/>
      <c r="J163" s="3"/>
      <c r="K163" s="3"/>
      <c r="L163" s="11"/>
      <c r="M163" s="11"/>
      <c r="N163" s="11"/>
      <c r="O163" s="4"/>
      <c r="P163" s="3"/>
      <c r="Q163" s="3"/>
      <c r="R163" s="3"/>
    </row>
    <row r="164" spans="1:18" s="14" customFormat="1" ht="105" customHeight="1">
      <c r="A164" s="31"/>
      <c r="B164" s="21"/>
      <c r="C164" s="26"/>
      <c r="D164" s="10"/>
      <c r="E164" s="10"/>
      <c r="F164" s="10"/>
      <c r="G164" s="10"/>
      <c r="H164" s="3"/>
      <c r="I164" s="3"/>
      <c r="J164" s="3"/>
      <c r="K164" s="3"/>
      <c r="L164" s="11"/>
      <c r="M164" s="11"/>
      <c r="N164" s="11"/>
      <c r="O164" s="4"/>
      <c r="P164" s="3"/>
      <c r="Q164" s="3"/>
      <c r="R164" s="3"/>
    </row>
    <row r="165" spans="1:18" s="14" customFormat="1" ht="91.5" customHeight="1">
      <c r="A165" s="31"/>
      <c r="B165" s="21"/>
      <c r="C165" s="26"/>
      <c r="D165" s="10"/>
      <c r="E165" s="10"/>
      <c r="F165" s="10"/>
      <c r="G165" s="10"/>
      <c r="H165" s="3"/>
      <c r="I165" s="3"/>
      <c r="J165" s="3"/>
      <c r="K165" s="3"/>
      <c r="L165" s="11"/>
      <c r="M165" s="11"/>
      <c r="N165" s="11"/>
      <c r="O165" s="4"/>
      <c r="P165" s="3"/>
      <c r="Q165" s="3"/>
      <c r="R165" s="3"/>
    </row>
    <row r="166" spans="1:18" s="14" customFormat="1" ht="78.75" customHeight="1">
      <c r="A166" s="31"/>
      <c r="B166" s="21"/>
      <c r="C166" s="26"/>
      <c r="D166" s="10"/>
      <c r="E166" s="10"/>
      <c r="F166" s="10"/>
      <c r="G166" s="10"/>
      <c r="H166" s="3"/>
      <c r="I166" s="3"/>
      <c r="J166" s="3"/>
      <c r="K166" s="3"/>
      <c r="L166" s="11"/>
      <c r="M166" s="11"/>
      <c r="N166" s="11"/>
      <c r="O166" s="4"/>
      <c r="P166" s="3"/>
      <c r="Q166" s="3"/>
      <c r="R166" s="3"/>
    </row>
    <row r="167" spans="1:18" s="17" customFormat="1" ht="73.5" customHeight="1">
      <c r="A167" s="31"/>
      <c r="B167" s="21"/>
      <c r="C167" s="26"/>
      <c r="D167" s="10"/>
      <c r="E167" s="10"/>
      <c r="F167" s="10"/>
      <c r="G167" s="10"/>
      <c r="H167" s="3"/>
      <c r="I167" s="3"/>
      <c r="J167" s="3"/>
      <c r="K167" s="3"/>
      <c r="L167" s="11"/>
      <c r="M167" s="11"/>
      <c r="N167" s="11"/>
      <c r="O167" s="4"/>
      <c r="P167" s="3"/>
      <c r="Q167" s="3"/>
      <c r="R167" s="3"/>
    </row>
    <row r="168" spans="1:18" s="17" customFormat="1" ht="82.5" customHeight="1">
      <c r="A168" s="31"/>
      <c r="B168" s="21"/>
      <c r="C168" s="26"/>
      <c r="D168" s="10"/>
      <c r="E168" s="10"/>
      <c r="F168" s="10"/>
      <c r="G168" s="10"/>
      <c r="H168" s="3"/>
      <c r="I168" s="3"/>
      <c r="J168" s="3"/>
      <c r="K168" s="3"/>
      <c r="L168" s="11"/>
      <c r="M168" s="11"/>
      <c r="N168" s="11"/>
      <c r="O168" s="4"/>
      <c r="P168" s="3"/>
      <c r="Q168" s="3"/>
      <c r="R168" s="3"/>
    </row>
    <row r="169" spans="1:18" s="17" customFormat="1" ht="72.75" customHeight="1">
      <c r="A169" s="31"/>
      <c r="B169" s="21"/>
      <c r="C169" s="26"/>
      <c r="D169" s="10"/>
      <c r="E169" s="10"/>
      <c r="F169" s="10"/>
      <c r="G169" s="10"/>
      <c r="H169" s="3"/>
      <c r="I169" s="3"/>
      <c r="J169" s="3"/>
      <c r="K169" s="3"/>
      <c r="L169" s="11"/>
      <c r="M169" s="11"/>
      <c r="N169" s="11"/>
      <c r="O169" s="4"/>
      <c r="P169" s="3"/>
      <c r="Q169" s="3"/>
      <c r="R169" s="3"/>
    </row>
    <row r="170" spans="1:18" s="17" customFormat="1" ht="63.75" customHeight="1">
      <c r="A170" s="31"/>
      <c r="B170" s="21"/>
      <c r="C170" s="26"/>
      <c r="D170" s="10"/>
      <c r="E170" s="10"/>
      <c r="F170" s="10"/>
      <c r="G170" s="10"/>
      <c r="H170" s="3"/>
      <c r="I170" s="3"/>
      <c r="J170" s="3"/>
      <c r="K170" s="3"/>
      <c r="L170" s="11"/>
      <c r="M170" s="11"/>
      <c r="N170" s="11"/>
      <c r="O170" s="4"/>
      <c r="P170" s="3"/>
      <c r="Q170" s="3"/>
      <c r="R170" s="3"/>
    </row>
    <row r="171" spans="1:18" s="17" customFormat="1" ht="72.75" customHeight="1">
      <c r="A171" s="31"/>
      <c r="B171" s="21"/>
      <c r="C171" s="26"/>
      <c r="D171" s="10"/>
      <c r="E171" s="10"/>
      <c r="F171" s="10"/>
      <c r="G171" s="10"/>
      <c r="H171" s="3"/>
      <c r="I171" s="3"/>
      <c r="J171" s="3"/>
      <c r="K171" s="3"/>
      <c r="L171" s="11"/>
      <c r="M171" s="11"/>
      <c r="N171" s="11"/>
      <c r="O171" s="4"/>
      <c r="P171" s="3"/>
      <c r="Q171" s="3"/>
      <c r="R171" s="3"/>
    </row>
    <row r="172" spans="1:18" s="17" customFormat="1" ht="105.75" customHeight="1">
      <c r="A172" s="31"/>
      <c r="B172" s="21"/>
      <c r="C172" s="26"/>
      <c r="D172" s="10"/>
      <c r="E172" s="10"/>
      <c r="F172" s="10"/>
      <c r="G172" s="10"/>
      <c r="H172" s="3"/>
      <c r="I172" s="3"/>
      <c r="J172" s="3"/>
      <c r="K172" s="3"/>
      <c r="L172" s="11"/>
      <c r="M172" s="11"/>
      <c r="N172" s="11"/>
      <c r="O172" s="4"/>
      <c r="P172" s="3"/>
      <c r="Q172" s="3"/>
      <c r="R172" s="3"/>
    </row>
    <row r="173" spans="1:18" s="17" customFormat="1" ht="99" customHeight="1">
      <c r="A173" s="31"/>
      <c r="B173" s="21"/>
      <c r="C173" s="26"/>
      <c r="D173" s="10"/>
      <c r="E173" s="10"/>
      <c r="F173" s="10"/>
      <c r="G173" s="10"/>
      <c r="H173" s="3"/>
      <c r="I173" s="3"/>
      <c r="J173" s="3"/>
      <c r="K173" s="3"/>
      <c r="L173" s="11"/>
      <c r="M173" s="11"/>
      <c r="N173" s="11"/>
      <c r="O173" s="4"/>
      <c r="P173" s="3"/>
      <c r="Q173" s="3"/>
      <c r="R173" s="3"/>
    </row>
    <row r="174" spans="1:18" s="17" customFormat="1" ht="44.25" customHeight="1">
      <c r="A174" s="31"/>
      <c r="B174" s="21"/>
      <c r="C174" s="26"/>
      <c r="D174" s="10"/>
      <c r="E174" s="10"/>
      <c r="F174" s="10"/>
      <c r="G174" s="10"/>
      <c r="H174" s="3"/>
      <c r="I174" s="3"/>
      <c r="J174" s="3"/>
      <c r="K174" s="3"/>
      <c r="L174" s="11"/>
      <c r="M174" s="11"/>
      <c r="N174" s="11"/>
      <c r="O174" s="4"/>
      <c r="P174" s="3"/>
      <c r="Q174" s="3"/>
      <c r="R174" s="3"/>
    </row>
    <row r="175" spans="1:18" s="17" customFormat="1" ht="44.25" customHeight="1">
      <c r="A175" s="31"/>
      <c r="B175" s="21"/>
      <c r="C175" s="26"/>
      <c r="D175" s="10"/>
      <c r="E175" s="10"/>
      <c r="F175" s="10"/>
      <c r="G175" s="10"/>
      <c r="H175" s="3"/>
      <c r="I175" s="3"/>
      <c r="J175" s="3"/>
      <c r="K175" s="3"/>
      <c r="L175" s="11"/>
      <c r="M175" s="11"/>
      <c r="N175" s="11"/>
      <c r="O175" s="4"/>
      <c r="P175" s="3"/>
      <c r="Q175" s="3"/>
      <c r="R175" s="3"/>
    </row>
    <row r="176" spans="1:18" s="17" customFormat="1" ht="44.25" customHeight="1">
      <c r="A176" s="31"/>
      <c r="B176" s="21"/>
      <c r="C176" s="26"/>
      <c r="D176" s="10"/>
      <c r="E176" s="10"/>
      <c r="F176" s="10"/>
      <c r="G176" s="10"/>
      <c r="H176" s="3"/>
      <c r="I176" s="3"/>
      <c r="J176" s="3"/>
      <c r="K176" s="3"/>
      <c r="L176" s="11"/>
      <c r="M176" s="11"/>
      <c r="N176" s="11"/>
      <c r="O176" s="4"/>
      <c r="P176" s="3"/>
      <c r="Q176" s="3"/>
      <c r="R176" s="3"/>
    </row>
    <row r="177" spans="1:18" s="17" customFormat="1" ht="44.25" customHeight="1">
      <c r="A177" s="31"/>
      <c r="B177" s="21"/>
      <c r="C177" s="26"/>
      <c r="D177" s="10"/>
      <c r="E177" s="10"/>
      <c r="F177" s="10"/>
      <c r="G177" s="10"/>
      <c r="H177" s="3"/>
      <c r="I177" s="3"/>
      <c r="J177" s="3"/>
      <c r="K177" s="3"/>
      <c r="L177" s="11"/>
      <c r="M177" s="11"/>
      <c r="N177" s="11"/>
      <c r="O177" s="4"/>
      <c r="P177" s="3"/>
      <c r="Q177" s="3"/>
      <c r="R177" s="3"/>
    </row>
    <row r="178" spans="1:18" s="17" customFormat="1" ht="44.25" customHeight="1">
      <c r="A178" s="31"/>
      <c r="B178" s="21"/>
      <c r="C178" s="26"/>
      <c r="D178" s="10"/>
      <c r="E178" s="10"/>
      <c r="F178" s="10"/>
      <c r="G178" s="10"/>
      <c r="H178" s="3"/>
      <c r="I178" s="3"/>
      <c r="J178" s="3"/>
      <c r="K178" s="3"/>
      <c r="L178" s="11"/>
      <c r="M178" s="11"/>
      <c r="N178" s="11"/>
      <c r="O178" s="4"/>
      <c r="P178" s="3"/>
      <c r="Q178" s="3"/>
      <c r="R178" s="3"/>
    </row>
    <row r="179" spans="1:18" s="17" customFormat="1" ht="44.25" customHeight="1">
      <c r="A179" s="31"/>
      <c r="B179" s="21"/>
      <c r="C179" s="26"/>
      <c r="D179" s="10"/>
      <c r="E179" s="10"/>
      <c r="F179" s="10"/>
      <c r="G179" s="10"/>
      <c r="H179" s="3"/>
      <c r="I179" s="3"/>
      <c r="J179" s="3"/>
      <c r="K179" s="3"/>
      <c r="L179" s="11"/>
      <c r="M179" s="11"/>
      <c r="N179" s="11"/>
      <c r="O179" s="4"/>
      <c r="P179" s="3"/>
      <c r="Q179" s="3"/>
      <c r="R179" s="3"/>
    </row>
    <row r="180" spans="1:18" s="17" customFormat="1" ht="44.25" customHeight="1">
      <c r="A180" s="31"/>
      <c r="B180" s="21"/>
      <c r="C180" s="26"/>
      <c r="D180" s="10"/>
      <c r="E180" s="10"/>
      <c r="F180" s="10"/>
      <c r="G180" s="10"/>
      <c r="H180" s="3"/>
      <c r="I180" s="3"/>
      <c r="J180" s="3"/>
      <c r="K180" s="3"/>
      <c r="L180" s="11"/>
      <c r="M180" s="11"/>
      <c r="N180" s="11"/>
      <c r="O180" s="4"/>
      <c r="P180" s="3"/>
      <c r="Q180" s="3"/>
      <c r="R180" s="3"/>
    </row>
    <row r="181" spans="1:18" s="17" customFormat="1" ht="44.25" customHeight="1">
      <c r="A181" s="31"/>
      <c r="B181" s="21"/>
      <c r="C181" s="26"/>
      <c r="D181" s="10"/>
      <c r="E181" s="10"/>
      <c r="F181" s="10"/>
      <c r="G181" s="10"/>
      <c r="H181" s="3"/>
      <c r="I181" s="3"/>
      <c r="J181" s="3"/>
      <c r="K181" s="3"/>
      <c r="L181" s="11"/>
      <c r="M181" s="11"/>
      <c r="N181" s="11"/>
      <c r="O181" s="4"/>
      <c r="P181" s="3"/>
      <c r="Q181" s="3"/>
      <c r="R181" s="3"/>
    </row>
    <row r="182" spans="1:18" s="17" customFormat="1" ht="44.25" customHeight="1">
      <c r="A182" s="31"/>
      <c r="B182" s="21"/>
      <c r="C182" s="26"/>
      <c r="D182" s="10"/>
      <c r="E182" s="10"/>
      <c r="F182" s="10"/>
      <c r="G182" s="10"/>
      <c r="H182" s="3"/>
      <c r="I182" s="3"/>
      <c r="J182" s="3"/>
      <c r="K182" s="3"/>
      <c r="L182" s="11"/>
      <c r="M182" s="11"/>
      <c r="N182" s="11"/>
      <c r="O182" s="4"/>
      <c r="P182" s="3"/>
      <c r="Q182" s="3"/>
      <c r="R182" s="3"/>
    </row>
    <row r="183" spans="1:18" s="17" customFormat="1" ht="108.75" customHeight="1">
      <c r="A183" s="31"/>
      <c r="B183" s="21"/>
      <c r="C183" s="26"/>
      <c r="D183" s="10"/>
      <c r="E183" s="10"/>
      <c r="F183" s="10"/>
      <c r="G183" s="10"/>
      <c r="H183" s="3"/>
      <c r="I183" s="3"/>
      <c r="J183" s="3"/>
      <c r="K183" s="3"/>
      <c r="L183" s="11"/>
      <c r="M183" s="11"/>
      <c r="N183" s="11"/>
      <c r="O183" s="4"/>
      <c r="P183" s="3"/>
      <c r="Q183" s="3"/>
      <c r="R183" s="3"/>
    </row>
    <row r="184" spans="1:18" s="17" customFormat="1" ht="43.5" customHeight="1">
      <c r="A184" s="31"/>
      <c r="B184" s="21"/>
      <c r="C184" s="26"/>
      <c r="D184" s="10"/>
      <c r="E184" s="10"/>
      <c r="F184" s="10"/>
      <c r="G184" s="10"/>
      <c r="H184" s="3"/>
      <c r="I184" s="3"/>
      <c r="J184" s="3"/>
      <c r="K184" s="3"/>
      <c r="L184" s="11"/>
      <c r="M184" s="11"/>
      <c r="N184" s="11"/>
      <c r="O184" s="4"/>
      <c r="P184" s="3"/>
      <c r="Q184" s="3"/>
      <c r="R184" s="3"/>
    </row>
    <row r="185" spans="1:18" s="17" customFormat="1" ht="37.5" customHeight="1">
      <c r="A185" s="31"/>
      <c r="B185" s="21"/>
      <c r="C185" s="26"/>
      <c r="D185" s="10"/>
      <c r="E185" s="10"/>
      <c r="F185" s="10"/>
      <c r="G185" s="10"/>
      <c r="H185" s="3"/>
      <c r="I185" s="3"/>
      <c r="J185" s="3"/>
      <c r="K185" s="3"/>
      <c r="L185" s="11"/>
      <c r="M185" s="11"/>
      <c r="N185" s="11"/>
      <c r="O185" s="4"/>
      <c r="P185" s="3"/>
      <c r="Q185" s="3"/>
      <c r="R185" s="3"/>
    </row>
    <row r="186" spans="1:18" s="17" customFormat="1" ht="47.25" customHeight="1">
      <c r="A186" s="31"/>
      <c r="B186" s="21"/>
      <c r="C186" s="26"/>
      <c r="D186" s="10"/>
      <c r="E186" s="10"/>
      <c r="F186" s="10"/>
      <c r="G186" s="10"/>
      <c r="H186" s="3"/>
      <c r="I186" s="3"/>
      <c r="J186" s="3"/>
      <c r="K186" s="3"/>
      <c r="L186" s="11"/>
      <c r="M186" s="11"/>
      <c r="N186" s="11"/>
      <c r="O186" s="4"/>
      <c r="P186" s="3"/>
      <c r="Q186" s="3"/>
      <c r="R186" s="3"/>
    </row>
    <row r="187" spans="1:18" s="17" customFormat="1" ht="36" customHeight="1">
      <c r="A187" s="31"/>
      <c r="B187" s="21"/>
      <c r="C187" s="26"/>
      <c r="D187" s="10"/>
      <c r="E187" s="10"/>
      <c r="F187" s="10"/>
      <c r="G187" s="10"/>
      <c r="H187" s="3"/>
      <c r="I187" s="3"/>
      <c r="J187" s="3"/>
      <c r="K187" s="3"/>
      <c r="L187" s="11"/>
      <c r="M187" s="11"/>
      <c r="N187" s="11"/>
      <c r="O187" s="4"/>
      <c r="P187" s="3"/>
      <c r="Q187" s="3"/>
      <c r="R187" s="3"/>
    </row>
    <row r="188" spans="1:18" s="17" customFormat="1" ht="41.25" customHeight="1">
      <c r="A188" s="31"/>
      <c r="B188" s="21"/>
      <c r="C188" s="26"/>
      <c r="D188" s="10"/>
      <c r="E188" s="32"/>
      <c r="F188" s="32"/>
      <c r="G188" s="32"/>
      <c r="H188" s="3"/>
      <c r="I188" s="3"/>
      <c r="J188" s="3"/>
      <c r="K188" s="3"/>
      <c r="L188" s="11"/>
      <c r="M188" s="11"/>
      <c r="N188" s="11"/>
      <c r="O188" s="4"/>
      <c r="P188" s="3"/>
      <c r="Q188" s="3"/>
      <c r="R188" s="3"/>
    </row>
    <row r="189" spans="1:18" s="17" customFormat="1" ht="108.75" customHeight="1">
      <c r="A189" s="31"/>
      <c r="B189" s="21"/>
      <c r="C189" s="26"/>
      <c r="D189" s="10"/>
      <c r="E189" s="32"/>
      <c r="F189" s="32"/>
      <c r="G189" s="32"/>
      <c r="H189" s="3"/>
      <c r="I189" s="3"/>
      <c r="J189" s="3"/>
      <c r="K189" s="3"/>
      <c r="L189" s="11"/>
      <c r="M189" s="11"/>
      <c r="N189" s="11"/>
      <c r="O189" s="4"/>
      <c r="P189" s="3"/>
      <c r="Q189" s="3"/>
      <c r="R189" s="3"/>
    </row>
    <row r="190" spans="1:18" s="17" customFormat="1" ht="33" customHeight="1">
      <c r="A190" s="31"/>
      <c r="B190" s="21"/>
      <c r="C190" s="26"/>
      <c r="D190" s="10"/>
      <c r="E190" s="32"/>
      <c r="F190" s="32"/>
      <c r="G190" s="32"/>
      <c r="H190" s="3"/>
      <c r="I190" s="3"/>
      <c r="J190" s="3"/>
      <c r="K190" s="3"/>
      <c r="L190" s="11"/>
      <c r="M190" s="11"/>
      <c r="N190" s="11"/>
      <c r="O190" s="4"/>
      <c r="P190" s="3"/>
      <c r="Q190" s="3"/>
      <c r="R190" s="3"/>
    </row>
    <row r="191" spans="1:18" s="17" customFormat="1" ht="33" customHeight="1">
      <c r="A191" s="31"/>
      <c r="B191" s="21"/>
      <c r="C191" s="26"/>
      <c r="D191" s="10"/>
      <c r="E191" s="32"/>
      <c r="F191" s="32"/>
      <c r="G191" s="32"/>
      <c r="H191" s="3"/>
      <c r="I191" s="3"/>
      <c r="J191" s="3"/>
      <c r="K191" s="3"/>
      <c r="L191" s="11"/>
      <c r="M191" s="11"/>
      <c r="N191" s="11"/>
      <c r="O191" s="4"/>
      <c r="P191" s="3"/>
      <c r="Q191" s="3"/>
      <c r="R191" s="3"/>
    </row>
    <row r="192" spans="1:18" s="17" customFormat="1" ht="39" customHeight="1">
      <c r="A192" s="31"/>
      <c r="B192" s="21"/>
      <c r="C192" s="26"/>
      <c r="D192" s="10"/>
      <c r="E192" s="32"/>
      <c r="F192" s="32"/>
      <c r="G192" s="32"/>
      <c r="H192" s="3"/>
      <c r="I192" s="3"/>
      <c r="J192" s="3"/>
      <c r="K192" s="3"/>
      <c r="L192" s="11"/>
      <c r="M192" s="11"/>
      <c r="N192" s="11"/>
      <c r="O192" s="4"/>
      <c r="P192" s="3"/>
      <c r="Q192" s="3"/>
      <c r="R192" s="3"/>
    </row>
    <row r="193" spans="1:18" s="17" customFormat="1" ht="33" customHeight="1">
      <c r="A193" s="31"/>
      <c r="B193" s="21"/>
      <c r="C193" s="26"/>
      <c r="D193" s="10"/>
      <c r="E193" s="32"/>
      <c r="F193" s="32"/>
      <c r="G193" s="32"/>
      <c r="H193" s="3"/>
      <c r="I193" s="3"/>
      <c r="J193" s="3"/>
      <c r="K193" s="3"/>
      <c r="L193" s="11"/>
      <c r="M193" s="11"/>
      <c r="N193" s="11"/>
      <c r="O193" s="4"/>
      <c r="P193" s="3"/>
      <c r="Q193" s="3"/>
      <c r="R193" s="3"/>
    </row>
    <row r="194" spans="1:18" s="17" customFormat="1" ht="42" customHeight="1">
      <c r="A194" s="31"/>
      <c r="B194" s="21"/>
      <c r="C194" s="26"/>
      <c r="D194" s="10"/>
      <c r="E194" s="32"/>
      <c r="F194" s="32"/>
      <c r="G194" s="32"/>
      <c r="H194" s="3"/>
      <c r="I194" s="3"/>
      <c r="J194" s="3"/>
      <c r="K194" s="3"/>
      <c r="L194" s="11"/>
      <c r="M194" s="11"/>
      <c r="N194" s="11"/>
      <c r="O194" s="4"/>
      <c r="P194" s="3"/>
      <c r="Q194" s="3"/>
      <c r="R194" s="3"/>
    </row>
    <row r="195" spans="1:18" s="17" customFormat="1" ht="52.5" customHeight="1">
      <c r="A195" s="31"/>
      <c r="B195" s="21"/>
      <c r="C195" s="26"/>
      <c r="D195" s="10"/>
      <c r="E195" s="32"/>
      <c r="F195" s="32"/>
      <c r="G195" s="32"/>
      <c r="H195" s="3"/>
      <c r="I195" s="3"/>
      <c r="J195" s="3"/>
      <c r="K195" s="3"/>
      <c r="L195" s="11"/>
      <c r="M195" s="11"/>
      <c r="N195" s="11"/>
      <c r="O195" s="4"/>
      <c r="P195" s="3"/>
      <c r="Q195" s="3"/>
      <c r="R195" s="3"/>
    </row>
    <row r="196" spans="1:18" s="17" customFormat="1" ht="52.5" customHeight="1">
      <c r="A196" s="31"/>
      <c r="B196" s="21"/>
      <c r="C196" s="26"/>
      <c r="D196" s="10"/>
      <c r="E196" s="10"/>
      <c r="F196" s="10"/>
      <c r="G196" s="10"/>
      <c r="H196" s="3"/>
      <c r="I196" s="3"/>
      <c r="J196" s="3"/>
      <c r="K196" s="3"/>
      <c r="L196" s="11"/>
      <c r="M196" s="11"/>
      <c r="N196" s="11"/>
      <c r="O196" s="4"/>
      <c r="P196" s="3"/>
      <c r="Q196" s="3"/>
      <c r="R196" s="3"/>
    </row>
    <row r="197" spans="1:18" s="17" customFormat="1" ht="36" customHeight="1">
      <c r="A197" s="31"/>
      <c r="B197" s="21"/>
      <c r="C197" s="26"/>
      <c r="D197" s="10"/>
      <c r="E197" s="10"/>
      <c r="F197" s="10"/>
      <c r="G197" s="10"/>
      <c r="H197" s="3"/>
      <c r="I197" s="3"/>
      <c r="J197" s="3"/>
      <c r="K197" s="3"/>
      <c r="L197" s="11"/>
      <c r="M197" s="11"/>
      <c r="N197" s="11"/>
      <c r="O197" s="4"/>
      <c r="P197" s="3"/>
      <c r="Q197" s="3"/>
      <c r="R197" s="3"/>
    </row>
    <row r="198" spans="1:18" s="17" customFormat="1" ht="38.25" customHeight="1">
      <c r="A198" s="31"/>
      <c r="B198" s="21"/>
      <c r="C198" s="26"/>
      <c r="D198" s="10"/>
      <c r="E198" s="10"/>
      <c r="F198" s="10"/>
      <c r="G198" s="10"/>
      <c r="H198" s="3"/>
      <c r="I198" s="3"/>
      <c r="J198" s="3"/>
      <c r="K198" s="3"/>
      <c r="L198" s="11"/>
      <c r="M198" s="11"/>
      <c r="N198" s="11"/>
      <c r="O198" s="4"/>
      <c r="P198" s="3"/>
      <c r="Q198" s="3"/>
      <c r="R198" s="3"/>
    </row>
    <row r="199" spans="1:18" s="17" customFormat="1" ht="42" customHeight="1">
      <c r="A199" s="31"/>
      <c r="B199" s="21"/>
      <c r="C199" s="26"/>
      <c r="D199" s="10"/>
      <c r="E199" s="10"/>
      <c r="F199" s="10"/>
      <c r="G199" s="10"/>
      <c r="H199" s="3"/>
      <c r="I199" s="3"/>
      <c r="J199" s="3"/>
      <c r="K199" s="3"/>
      <c r="L199" s="11"/>
      <c r="M199" s="11"/>
      <c r="N199" s="11"/>
      <c r="O199" s="4"/>
      <c r="P199" s="3"/>
      <c r="Q199" s="3"/>
      <c r="R199" s="3"/>
    </row>
    <row r="200" spans="1:18" s="17" customFormat="1" ht="66.75" customHeight="1">
      <c r="A200" s="31"/>
      <c r="B200" s="21"/>
      <c r="C200" s="26"/>
      <c r="D200" s="10"/>
      <c r="E200" s="10"/>
      <c r="F200" s="10"/>
      <c r="G200" s="10"/>
      <c r="H200" s="3"/>
      <c r="I200" s="3"/>
      <c r="J200" s="3"/>
      <c r="K200" s="3"/>
      <c r="L200" s="11"/>
      <c r="M200" s="11"/>
      <c r="N200" s="11"/>
      <c r="O200" s="4"/>
      <c r="P200" s="3"/>
      <c r="Q200" s="3"/>
      <c r="R200" s="3"/>
    </row>
    <row r="201" spans="1:18" s="17" customFormat="1" ht="41.25" customHeight="1">
      <c r="A201" s="31"/>
      <c r="B201" s="21"/>
      <c r="C201" s="26"/>
      <c r="D201" s="10"/>
      <c r="E201" s="10"/>
      <c r="F201" s="10"/>
      <c r="G201" s="10"/>
      <c r="H201" s="3"/>
      <c r="I201" s="3"/>
      <c r="J201" s="3"/>
      <c r="K201" s="3"/>
      <c r="L201" s="11"/>
      <c r="M201" s="11"/>
      <c r="N201" s="11"/>
      <c r="O201" s="4"/>
      <c r="P201" s="3"/>
      <c r="Q201" s="3"/>
      <c r="R201" s="3"/>
    </row>
    <row r="202" spans="1:18" s="17" customFormat="1" ht="41.25" customHeight="1">
      <c r="A202" s="31"/>
      <c r="B202" s="21"/>
      <c r="C202" s="26"/>
      <c r="D202" s="10"/>
      <c r="E202" s="10"/>
      <c r="F202" s="10"/>
      <c r="G202" s="10"/>
      <c r="H202" s="3"/>
      <c r="I202" s="3"/>
      <c r="J202" s="3"/>
      <c r="K202" s="3"/>
      <c r="L202" s="11"/>
      <c r="M202" s="11"/>
      <c r="N202" s="11"/>
      <c r="O202" s="4"/>
      <c r="P202" s="3"/>
      <c r="Q202" s="3"/>
      <c r="R202" s="3"/>
    </row>
    <row r="203" spans="1:18" s="17" customFormat="1" ht="40.5" customHeight="1">
      <c r="A203" s="31"/>
      <c r="B203" s="21"/>
      <c r="C203" s="26"/>
      <c r="D203" s="10"/>
      <c r="E203" s="10"/>
      <c r="F203" s="10"/>
      <c r="G203" s="10"/>
      <c r="H203" s="3"/>
      <c r="I203" s="3"/>
      <c r="J203" s="3"/>
      <c r="K203" s="3"/>
      <c r="L203" s="11"/>
      <c r="M203" s="11"/>
      <c r="N203" s="11"/>
      <c r="O203" s="4"/>
      <c r="P203" s="3"/>
      <c r="Q203" s="3"/>
      <c r="R203" s="3"/>
    </row>
    <row r="204" spans="1:18" s="17" customFormat="1" ht="50.25" customHeight="1">
      <c r="A204" s="31"/>
      <c r="B204" s="21"/>
      <c r="C204" s="26"/>
      <c r="D204" s="10"/>
      <c r="E204" s="10"/>
      <c r="F204" s="10"/>
      <c r="G204" s="10"/>
      <c r="H204" s="3"/>
      <c r="I204" s="3"/>
      <c r="J204" s="3"/>
      <c r="K204" s="3"/>
      <c r="L204" s="11"/>
      <c r="M204" s="11"/>
      <c r="N204" s="11"/>
      <c r="O204" s="4"/>
      <c r="P204" s="3"/>
      <c r="Q204" s="3"/>
      <c r="R204" s="3"/>
    </row>
    <row r="205" spans="1:18" s="17" customFormat="1" ht="47.25" customHeight="1">
      <c r="A205" s="31"/>
      <c r="B205" s="21"/>
      <c r="C205" s="26"/>
      <c r="D205" s="10"/>
      <c r="E205" s="10"/>
      <c r="F205" s="10"/>
      <c r="G205" s="10"/>
      <c r="H205" s="3"/>
      <c r="I205" s="3"/>
      <c r="J205" s="3"/>
      <c r="K205" s="3"/>
      <c r="L205" s="11"/>
      <c r="M205" s="11"/>
      <c r="N205" s="11"/>
      <c r="O205" s="4"/>
      <c r="P205" s="3"/>
      <c r="Q205" s="3"/>
      <c r="R205" s="3"/>
    </row>
    <row r="206" spans="1:18" s="17" customFormat="1" ht="54.75" customHeight="1">
      <c r="A206" s="31"/>
      <c r="B206" s="21"/>
      <c r="C206" s="26"/>
      <c r="D206" s="10"/>
      <c r="E206" s="10"/>
      <c r="F206" s="10"/>
      <c r="G206" s="10"/>
      <c r="H206" s="3"/>
      <c r="I206" s="3"/>
      <c r="J206" s="3"/>
      <c r="K206" s="3"/>
      <c r="L206" s="11"/>
      <c r="M206" s="11"/>
      <c r="N206" s="11"/>
      <c r="O206" s="4"/>
      <c r="P206" s="3"/>
      <c r="Q206" s="3"/>
      <c r="R206" s="3"/>
    </row>
    <row r="207" spans="1:18" s="17" customFormat="1" ht="54.75" customHeight="1">
      <c r="A207" s="31"/>
      <c r="B207" s="21"/>
      <c r="C207" s="26"/>
      <c r="D207" s="10"/>
      <c r="E207" s="10"/>
      <c r="F207" s="10"/>
      <c r="G207" s="10"/>
      <c r="H207" s="3"/>
      <c r="I207" s="3"/>
      <c r="J207" s="3"/>
      <c r="K207" s="3"/>
      <c r="L207" s="11"/>
      <c r="M207" s="11"/>
      <c r="N207" s="11"/>
      <c r="O207" s="4"/>
      <c r="P207" s="3"/>
      <c r="Q207" s="3"/>
      <c r="R207" s="3"/>
    </row>
    <row r="208" spans="1:18" s="17" customFormat="1" ht="49.5" customHeight="1">
      <c r="A208" s="31"/>
      <c r="B208" s="21"/>
      <c r="C208" s="26"/>
      <c r="D208" s="10"/>
      <c r="E208" s="10"/>
      <c r="F208" s="10"/>
      <c r="G208" s="10"/>
      <c r="H208" s="3"/>
      <c r="I208" s="3"/>
      <c r="J208" s="3"/>
      <c r="K208" s="3"/>
      <c r="L208" s="11"/>
      <c r="M208" s="11"/>
      <c r="N208" s="11"/>
      <c r="O208" s="4"/>
      <c r="P208" s="3"/>
      <c r="Q208" s="3"/>
      <c r="R208" s="3"/>
    </row>
    <row r="209" spans="1:18" s="17" customFormat="1" ht="49.5" customHeight="1">
      <c r="A209" s="31"/>
      <c r="B209" s="21"/>
      <c r="C209" s="26"/>
      <c r="D209" s="10"/>
      <c r="E209" s="10"/>
      <c r="F209" s="10"/>
      <c r="G209" s="10"/>
      <c r="H209" s="3"/>
      <c r="I209" s="3"/>
      <c r="J209" s="3"/>
      <c r="K209" s="3"/>
      <c r="L209" s="11"/>
      <c r="M209" s="11"/>
      <c r="N209" s="11"/>
      <c r="O209" s="4"/>
      <c r="P209" s="3"/>
      <c r="Q209" s="3"/>
      <c r="R209" s="3"/>
    </row>
    <row r="210" spans="1:18" s="17" customFormat="1" ht="82.5" customHeight="1">
      <c r="A210" s="31"/>
      <c r="B210" s="21"/>
      <c r="C210" s="26"/>
      <c r="D210" s="10"/>
      <c r="E210" s="10"/>
      <c r="F210" s="10"/>
      <c r="G210" s="10"/>
      <c r="H210" s="3"/>
      <c r="I210" s="3"/>
      <c r="J210" s="3"/>
      <c r="K210" s="3"/>
      <c r="L210" s="11"/>
      <c r="M210" s="11"/>
      <c r="N210" s="11"/>
      <c r="O210" s="4"/>
      <c r="P210" s="3"/>
      <c r="Q210" s="3"/>
      <c r="R210" s="3"/>
    </row>
    <row r="211" spans="1:18" s="17" customFormat="1" ht="75" customHeight="1">
      <c r="A211" s="31"/>
      <c r="B211" s="21"/>
      <c r="C211" s="26"/>
      <c r="D211" s="10"/>
      <c r="E211" s="10"/>
      <c r="F211" s="10"/>
      <c r="G211" s="10"/>
      <c r="H211" s="3"/>
      <c r="I211" s="3"/>
      <c r="J211" s="3"/>
      <c r="K211" s="3"/>
      <c r="L211" s="11"/>
      <c r="M211" s="11"/>
      <c r="N211" s="11"/>
      <c r="O211" s="4"/>
      <c r="P211" s="3"/>
      <c r="Q211" s="3"/>
      <c r="R211" s="3"/>
    </row>
    <row r="212" spans="1:18" s="17" customFormat="1" ht="56.25" customHeight="1">
      <c r="A212" s="31"/>
      <c r="B212" s="21"/>
      <c r="C212" s="26"/>
      <c r="D212" s="10"/>
      <c r="E212" s="10"/>
      <c r="F212" s="10"/>
      <c r="G212" s="10"/>
      <c r="H212" s="3"/>
      <c r="I212" s="3"/>
      <c r="J212" s="3"/>
      <c r="K212" s="3"/>
      <c r="L212" s="11"/>
      <c r="M212" s="11"/>
      <c r="N212" s="11"/>
      <c r="O212" s="4"/>
      <c r="P212" s="3"/>
      <c r="Q212" s="3"/>
      <c r="R212" s="3"/>
    </row>
    <row r="213" spans="1:18" s="17" customFormat="1" ht="47.25" customHeight="1">
      <c r="A213" s="31"/>
      <c r="B213" s="21"/>
      <c r="C213" s="26"/>
      <c r="D213" s="10"/>
      <c r="E213" s="10"/>
      <c r="F213" s="10"/>
      <c r="G213" s="10"/>
      <c r="H213" s="3"/>
      <c r="I213" s="3"/>
      <c r="J213" s="3"/>
      <c r="K213" s="3"/>
      <c r="L213" s="11"/>
      <c r="M213" s="11"/>
      <c r="N213" s="11"/>
      <c r="O213" s="4"/>
      <c r="P213" s="3"/>
      <c r="Q213" s="3"/>
      <c r="R213" s="3"/>
    </row>
    <row r="214" spans="1:18" s="17" customFormat="1" ht="45.75" customHeight="1">
      <c r="A214" s="31"/>
      <c r="B214" s="21"/>
      <c r="C214" s="26"/>
      <c r="D214" s="10"/>
      <c r="E214" s="10"/>
      <c r="F214" s="10"/>
      <c r="G214" s="10"/>
      <c r="H214" s="3"/>
      <c r="I214" s="3"/>
      <c r="J214" s="3"/>
      <c r="K214" s="3"/>
      <c r="L214" s="11"/>
      <c r="M214" s="11"/>
      <c r="N214" s="11"/>
      <c r="O214" s="4"/>
      <c r="P214" s="3"/>
      <c r="Q214" s="3"/>
      <c r="R214" s="3"/>
    </row>
    <row r="215" spans="1:18" s="17" customFormat="1" ht="86.25" customHeight="1">
      <c r="A215" s="31"/>
      <c r="B215" s="21"/>
      <c r="C215" s="26"/>
      <c r="D215" s="10"/>
      <c r="E215" s="10"/>
      <c r="F215" s="10"/>
      <c r="G215" s="10"/>
      <c r="H215" s="3"/>
      <c r="I215" s="3"/>
      <c r="J215" s="3"/>
      <c r="K215" s="3"/>
      <c r="L215" s="11"/>
      <c r="M215" s="11"/>
      <c r="N215" s="11"/>
      <c r="O215" s="4"/>
      <c r="P215" s="3"/>
      <c r="Q215" s="3"/>
      <c r="R215" s="3"/>
    </row>
    <row r="216" spans="1:18" s="17" customFormat="1" ht="50.25" customHeight="1">
      <c r="A216" s="31"/>
      <c r="B216" s="21"/>
      <c r="C216" s="26"/>
      <c r="D216" s="10"/>
      <c r="E216" s="10"/>
      <c r="F216" s="10"/>
      <c r="G216" s="10"/>
      <c r="H216" s="3"/>
      <c r="I216" s="3"/>
      <c r="J216" s="3"/>
      <c r="K216" s="3"/>
      <c r="L216" s="11"/>
      <c r="M216" s="11"/>
      <c r="N216" s="11"/>
      <c r="O216" s="4"/>
      <c r="P216" s="3"/>
      <c r="Q216" s="3"/>
      <c r="R216" s="3"/>
    </row>
    <row r="217" spans="1:18" s="17" customFormat="1" ht="33.75" customHeight="1">
      <c r="A217" s="31"/>
      <c r="B217" s="21"/>
      <c r="C217" s="26"/>
      <c r="D217" s="10"/>
      <c r="E217" s="10"/>
      <c r="F217" s="10"/>
      <c r="G217" s="10"/>
      <c r="H217" s="3"/>
      <c r="I217" s="3"/>
      <c r="J217" s="3"/>
      <c r="K217" s="3"/>
      <c r="L217" s="11"/>
      <c r="M217" s="11"/>
      <c r="N217" s="11"/>
      <c r="O217" s="4"/>
      <c r="P217" s="3"/>
      <c r="Q217" s="3"/>
      <c r="R217" s="3"/>
    </row>
    <row r="218" spans="1:18" s="17" customFormat="1" ht="45" customHeight="1">
      <c r="A218" s="31"/>
      <c r="B218" s="21"/>
      <c r="C218" s="26"/>
      <c r="D218" s="10"/>
      <c r="E218" s="10"/>
      <c r="F218" s="10"/>
      <c r="G218" s="10"/>
      <c r="H218" s="3"/>
      <c r="I218" s="3"/>
      <c r="J218" s="3"/>
      <c r="K218" s="3"/>
      <c r="L218" s="11"/>
      <c r="M218" s="11"/>
      <c r="N218" s="11"/>
      <c r="O218" s="4"/>
      <c r="P218" s="3"/>
      <c r="Q218" s="3"/>
      <c r="R218" s="3"/>
    </row>
    <row r="219" spans="1:18" s="17" customFormat="1" ht="39" customHeight="1">
      <c r="A219" s="31"/>
      <c r="B219" s="21"/>
      <c r="C219" s="26"/>
      <c r="D219" s="10"/>
      <c r="E219" s="10"/>
      <c r="F219" s="10"/>
      <c r="G219" s="10"/>
      <c r="H219" s="3"/>
      <c r="I219" s="3"/>
      <c r="J219" s="3"/>
      <c r="K219" s="3"/>
      <c r="L219" s="11"/>
      <c r="M219" s="11"/>
      <c r="N219" s="11"/>
      <c r="O219" s="4"/>
      <c r="P219" s="3"/>
      <c r="Q219" s="3"/>
      <c r="R219" s="3"/>
    </row>
    <row r="220" spans="1:18" s="17" customFormat="1" ht="45" customHeight="1">
      <c r="A220" s="31"/>
      <c r="B220" s="21"/>
      <c r="C220" s="26"/>
      <c r="D220" s="10"/>
      <c r="E220" s="10"/>
      <c r="F220" s="10"/>
      <c r="G220" s="10"/>
      <c r="H220" s="3"/>
      <c r="I220" s="3"/>
      <c r="J220" s="3"/>
      <c r="K220" s="3"/>
      <c r="L220" s="11"/>
      <c r="M220" s="11"/>
      <c r="N220" s="11"/>
      <c r="O220" s="4"/>
      <c r="P220" s="3"/>
      <c r="Q220" s="3"/>
      <c r="R220" s="3"/>
    </row>
    <row r="221" spans="1:18" s="17" customFormat="1" ht="53.25" customHeight="1">
      <c r="A221" s="31"/>
      <c r="B221" s="21"/>
      <c r="C221" s="26"/>
      <c r="D221" s="10"/>
      <c r="E221" s="10"/>
      <c r="F221" s="10"/>
      <c r="G221" s="10"/>
      <c r="H221" s="3"/>
      <c r="I221" s="3"/>
      <c r="J221" s="3"/>
      <c r="K221" s="3"/>
      <c r="L221" s="11"/>
      <c r="M221" s="11"/>
      <c r="N221" s="11"/>
      <c r="O221" s="4"/>
      <c r="P221" s="3"/>
      <c r="Q221" s="3"/>
      <c r="R221" s="3"/>
    </row>
    <row r="222" spans="1:18" s="17" customFormat="1" ht="42.75" customHeight="1">
      <c r="A222" s="31"/>
      <c r="B222" s="21"/>
      <c r="C222" s="26"/>
      <c r="D222" s="10"/>
      <c r="E222" s="10"/>
      <c r="F222" s="10"/>
      <c r="G222" s="10"/>
      <c r="H222" s="3"/>
      <c r="I222" s="3"/>
      <c r="J222" s="3"/>
      <c r="K222" s="3"/>
      <c r="L222" s="11"/>
      <c r="M222" s="11"/>
      <c r="N222" s="11"/>
      <c r="O222" s="4"/>
      <c r="P222" s="3"/>
      <c r="Q222" s="3"/>
      <c r="R222" s="3"/>
    </row>
    <row r="223" spans="1:18" s="17" customFormat="1" ht="39" customHeight="1">
      <c r="A223" s="31"/>
      <c r="B223" s="21"/>
      <c r="C223" s="26"/>
      <c r="D223" s="10"/>
      <c r="E223" s="10"/>
      <c r="F223" s="10"/>
      <c r="G223" s="10"/>
      <c r="H223" s="3"/>
      <c r="I223" s="3"/>
      <c r="J223" s="3"/>
      <c r="K223" s="3"/>
      <c r="L223" s="11"/>
      <c r="M223" s="11"/>
      <c r="N223" s="11"/>
      <c r="O223" s="4"/>
      <c r="P223" s="3"/>
      <c r="Q223" s="3"/>
      <c r="R223" s="3"/>
    </row>
    <row r="224" spans="1:18" s="17" customFormat="1" ht="70.5" customHeight="1">
      <c r="A224" s="31"/>
      <c r="B224" s="21"/>
      <c r="C224" s="26"/>
      <c r="D224" s="10"/>
      <c r="E224" s="10"/>
      <c r="F224" s="10"/>
      <c r="G224" s="10"/>
      <c r="H224" s="3"/>
      <c r="I224" s="3"/>
      <c r="J224" s="3"/>
      <c r="K224" s="3"/>
      <c r="L224" s="11"/>
      <c r="M224" s="11"/>
      <c r="N224" s="11"/>
      <c r="O224" s="4"/>
      <c r="P224" s="3"/>
      <c r="Q224" s="3"/>
      <c r="R224" s="3"/>
    </row>
    <row r="225" spans="1:18" s="17" customFormat="1" ht="38.25" customHeight="1">
      <c r="A225" s="31"/>
      <c r="B225" s="21"/>
      <c r="C225" s="26"/>
      <c r="D225" s="10"/>
      <c r="E225" s="10"/>
      <c r="F225" s="10"/>
      <c r="G225" s="10"/>
      <c r="H225" s="3"/>
      <c r="I225" s="3"/>
      <c r="J225" s="3"/>
      <c r="K225" s="3"/>
      <c r="L225" s="11"/>
      <c r="M225" s="11"/>
      <c r="N225" s="11"/>
      <c r="O225" s="4"/>
      <c r="P225" s="3"/>
      <c r="Q225" s="3"/>
      <c r="R225" s="3"/>
    </row>
    <row r="226" spans="1:18" s="17" customFormat="1" ht="31.5" customHeight="1">
      <c r="A226" s="31"/>
      <c r="B226" s="21"/>
      <c r="C226" s="26"/>
      <c r="D226" s="10"/>
      <c r="E226" s="10"/>
      <c r="F226" s="10"/>
      <c r="G226" s="10"/>
      <c r="H226" s="3"/>
      <c r="I226" s="3"/>
      <c r="J226" s="3"/>
      <c r="K226" s="3"/>
      <c r="L226" s="11"/>
      <c r="M226" s="11"/>
      <c r="N226" s="11"/>
      <c r="O226" s="4"/>
      <c r="P226" s="3"/>
      <c r="Q226" s="3"/>
      <c r="R226" s="3"/>
    </row>
    <row r="227" spans="1:18" s="17" customFormat="1" ht="27.75" customHeight="1">
      <c r="A227" s="31"/>
      <c r="B227" s="21"/>
      <c r="C227" s="26"/>
      <c r="D227" s="10"/>
      <c r="E227" s="10"/>
      <c r="F227" s="10"/>
      <c r="G227" s="10"/>
      <c r="H227" s="3"/>
      <c r="I227" s="3"/>
      <c r="J227" s="3"/>
      <c r="K227" s="3"/>
      <c r="L227" s="11"/>
      <c r="M227" s="11"/>
      <c r="N227" s="11"/>
      <c r="O227" s="4"/>
      <c r="P227" s="3"/>
      <c r="Q227" s="3"/>
      <c r="R227" s="3"/>
    </row>
    <row r="228" spans="1:18" s="17" customFormat="1" ht="41.25" customHeight="1">
      <c r="A228" s="31"/>
      <c r="B228" s="21"/>
      <c r="C228" s="26"/>
      <c r="D228" s="10"/>
      <c r="E228" s="10"/>
      <c r="F228" s="10"/>
      <c r="G228" s="10"/>
      <c r="H228" s="3"/>
      <c r="I228" s="3"/>
      <c r="J228" s="3"/>
      <c r="K228" s="3"/>
      <c r="L228" s="11"/>
      <c r="M228" s="11"/>
      <c r="N228" s="11"/>
      <c r="O228" s="4"/>
      <c r="P228" s="3"/>
      <c r="Q228" s="3"/>
      <c r="R228" s="3"/>
    </row>
    <row r="229" spans="1:18" s="17" customFormat="1" ht="51" customHeight="1">
      <c r="A229" s="31"/>
      <c r="B229" s="21"/>
      <c r="C229" s="26"/>
      <c r="D229" s="10"/>
      <c r="E229" s="10"/>
      <c r="F229" s="10"/>
      <c r="G229" s="10"/>
      <c r="H229" s="3"/>
      <c r="I229" s="3"/>
      <c r="J229" s="3"/>
      <c r="K229" s="3"/>
      <c r="L229" s="11"/>
      <c r="M229" s="11"/>
      <c r="N229" s="11"/>
      <c r="O229" s="4"/>
      <c r="P229" s="3"/>
      <c r="Q229" s="3"/>
      <c r="R229" s="3"/>
    </row>
    <row r="230" spans="1:18" s="17" customFormat="1" ht="40.5" customHeight="1">
      <c r="A230" s="31"/>
      <c r="B230" s="21"/>
      <c r="C230" s="26"/>
      <c r="D230" s="10"/>
      <c r="E230" s="10"/>
      <c r="F230" s="10"/>
      <c r="G230" s="10"/>
      <c r="H230" s="3"/>
      <c r="I230" s="3"/>
      <c r="J230" s="3"/>
      <c r="K230" s="3"/>
      <c r="L230" s="11"/>
      <c r="M230" s="11"/>
      <c r="N230" s="11"/>
      <c r="O230" s="4"/>
      <c r="P230" s="3"/>
      <c r="Q230" s="3"/>
      <c r="R230" s="3"/>
    </row>
    <row r="231" spans="1:18" s="17" customFormat="1" ht="44.25" customHeight="1">
      <c r="A231" s="31"/>
      <c r="B231" s="21"/>
      <c r="C231" s="26"/>
      <c r="D231" s="10"/>
      <c r="E231" s="10"/>
      <c r="F231" s="10"/>
      <c r="G231" s="10"/>
      <c r="H231" s="3"/>
      <c r="I231" s="3"/>
      <c r="J231" s="3"/>
      <c r="K231" s="3"/>
      <c r="L231" s="11"/>
      <c r="M231" s="11"/>
      <c r="N231" s="11"/>
      <c r="O231" s="4"/>
      <c r="P231" s="3"/>
      <c r="Q231" s="3"/>
      <c r="R231" s="3"/>
    </row>
    <row r="232" spans="1:18" s="17" customFormat="1" ht="44.25" customHeight="1">
      <c r="A232" s="31"/>
      <c r="B232" s="21"/>
      <c r="C232" s="26"/>
      <c r="D232" s="10"/>
      <c r="E232" s="10"/>
      <c r="F232" s="10"/>
      <c r="G232" s="10"/>
      <c r="H232" s="3"/>
      <c r="I232" s="3"/>
      <c r="J232" s="3"/>
      <c r="K232" s="3"/>
      <c r="L232" s="11"/>
      <c r="M232" s="11"/>
      <c r="N232" s="11"/>
      <c r="O232" s="4"/>
      <c r="P232" s="3"/>
      <c r="Q232" s="3"/>
      <c r="R232" s="3"/>
    </row>
    <row r="233" spans="1:18" s="17" customFormat="1" ht="44.25" customHeight="1">
      <c r="A233" s="31"/>
      <c r="B233" s="21"/>
      <c r="C233" s="26"/>
      <c r="D233" s="10"/>
      <c r="E233" s="10"/>
      <c r="F233" s="10"/>
      <c r="G233" s="10"/>
      <c r="H233" s="3"/>
      <c r="I233" s="3"/>
      <c r="J233" s="3"/>
      <c r="K233" s="3"/>
      <c r="L233" s="11"/>
      <c r="M233" s="11"/>
      <c r="N233" s="11"/>
      <c r="O233" s="4"/>
      <c r="P233" s="3"/>
      <c r="Q233" s="3"/>
      <c r="R233" s="3"/>
    </row>
    <row r="234" spans="1:18" s="17" customFormat="1" ht="29.25" customHeight="1">
      <c r="A234" s="31"/>
      <c r="B234" s="21"/>
      <c r="C234" s="26"/>
      <c r="D234" s="10"/>
      <c r="E234" s="10"/>
      <c r="F234" s="10"/>
      <c r="G234" s="10"/>
      <c r="H234" s="3"/>
      <c r="I234" s="3"/>
      <c r="J234" s="3"/>
      <c r="K234" s="3"/>
      <c r="L234" s="11"/>
      <c r="M234" s="11"/>
      <c r="N234" s="11"/>
      <c r="O234" s="4"/>
      <c r="P234" s="3"/>
      <c r="Q234" s="3"/>
      <c r="R234" s="3"/>
    </row>
    <row r="235" spans="1:18" s="17" customFormat="1" ht="69.75" customHeight="1">
      <c r="A235" s="31"/>
      <c r="B235" s="21"/>
      <c r="C235" s="26"/>
      <c r="D235" s="10"/>
      <c r="E235" s="10"/>
      <c r="F235" s="10"/>
      <c r="G235" s="10"/>
      <c r="H235" s="3"/>
      <c r="I235" s="3"/>
      <c r="J235" s="3"/>
      <c r="K235" s="3"/>
      <c r="L235" s="11"/>
      <c r="M235" s="11"/>
      <c r="N235" s="11"/>
      <c r="O235" s="4"/>
      <c r="P235" s="3"/>
      <c r="Q235" s="3"/>
      <c r="R235" s="3"/>
    </row>
    <row r="236" spans="1:18" s="17" customFormat="1" ht="63.75" customHeight="1">
      <c r="A236" s="31"/>
      <c r="B236" s="21"/>
      <c r="C236" s="26"/>
      <c r="D236" s="10"/>
      <c r="E236" s="10"/>
      <c r="F236" s="10"/>
      <c r="G236" s="10"/>
      <c r="H236" s="3"/>
      <c r="I236" s="3"/>
      <c r="J236" s="3"/>
      <c r="K236" s="3"/>
      <c r="L236" s="11"/>
      <c r="M236" s="11"/>
      <c r="N236" s="11"/>
      <c r="O236" s="4"/>
      <c r="P236" s="3"/>
      <c r="Q236" s="3"/>
      <c r="R236" s="3"/>
    </row>
    <row r="237" spans="1:18" s="17" customFormat="1" ht="53.25" customHeight="1">
      <c r="A237" s="31"/>
      <c r="B237" s="21"/>
      <c r="C237" s="26"/>
      <c r="D237" s="10"/>
      <c r="E237" s="32"/>
      <c r="F237" s="32"/>
      <c r="G237" s="32"/>
      <c r="H237" s="3"/>
      <c r="I237" s="3"/>
      <c r="J237" s="3"/>
      <c r="K237" s="3"/>
      <c r="L237" s="11"/>
      <c r="M237" s="11"/>
      <c r="N237" s="11"/>
      <c r="O237" s="4"/>
      <c r="P237" s="3"/>
      <c r="Q237" s="3"/>
      <c r="R237" s="3"/>
    </row>
    <row r="238" spans="1:18" s="17" customFormat="1" ht="36.75" customHeight="1">
      <c r="A238" s="31"/>
      <c r="B238" s="21"/>
      <c r="C238" s="26"/>
      <c r="D238" s="10"/>
      <c r="E238" s="32"/>
      <c r="F238" s="32"/>
      <c r="G238" s="32"/>
      <c r="H238" s="3"/>
      <c r="I238" s="3"/>
      <c r="J238" s="3"/>
      <c r="K238" s="3"/>
      <c r="L238" s="11"/>
      <c r="M238" s="11"/>
      <c r="N238" s="11"/>
      <c r="O238" s="4"/>
      <c r="P238" s="3"/>
      <c r="Q238" s="3"/>
      <c r="R238" s="3"/>
    </row>
    <row r="239" spans="1:18" s="17" customFormat="1" ht="48" customHeight="1">
      <c r="A239" s="31"/>
      <c r="B239" s="21"/>
      <c r="C239" s="26"/>
      <c r="D239" s="10"/>
      <c r="E239" s="32"/>
      <c r="F239" s="32"/>
      <c r="G239" s="32"/>
      <c r="H239" s="3"/>
      <c r="I239" s="3"/>
      <c r="J239" s="3"/>
      <c r="K239" s="3"/>
      <c r="L239" s="11"/>
      <c r="M239" s="11"/>
      <c r="N239" s="11"/>
      <c r="O239" s="4"/>
      <c r="P239" s="3"/>
      <c r="Q239" s="3"/>
      <c r="R239" s="3"/>
    </row>
    <row r="240" spans="1:18" s="17" customFormat="1" ht="60" customHeight="1">
      <c r="A240" s="31"/>
      <c r="B240" s="21"/>
      <c r="C240" s="26"/>
      <c r="D240" s="10"/>
      <c r="E240" s="32"/>
      <c r="F240" s="32"/>
      <c r="G240" s="32"/>
      <c r="H240" s="3"/>
      <c r="I240" s="3"/>
      <c r="J240" s="3"/>
      <c r="K240" s="3"/>
      <c r="L240" s="11"/>
      <c r="M240" s="11"/>
      <c r="N240" s="11"/>
      <c r="O240" s="4"/>
      <c r="P240" s="3"/>
      <c r="Q240" s="3"/>
      <c r="R240" s="3"/>
    </row>
    <row r="241" spans="1:18" s="17" customFormat="1" ht="55.5" customHeight="1">
      <c r="A241" s="31"/>
      <c r="B241" s="21"/>
      <c r="C241" s="26"/>
      <c r="D241" s="10"/>
      <c r="E241" s="32"/>
      <c r="F241" s="32"/>
      <c r="G241" s="32"/>
      <c r="H241" s="3"/>
      <c r="I241" s="3"/>
      <c r="J241" s="3"/>
      <c r="K241" s="3"/>
      <c r="L241" s="11"/>
      <c r="M241" s="11"/>
      <c r="N241" s="11"/>
      <c r="O241" s="4"/>
      <c r="P241" s="3"/>
      <c r="Q241" s="3"/>
      <c r="R241" s="3"/>
    </row>
    <row r="242" spans="1:18" s="17" customFormat="1" ht="72.75" customHeight="1">
      <c r="A242" s="31"/>
      <c r="B242" s="21"/>
      <c r="C242" s="26"/>
      <c r="D242" s="10"/>
      <c r="E242" s="32"/>
      <c r="F242" s="32"/>
      <c r="G242" s="32"/>
      <c r="H242" s="3"/>
      <c r="I242" s="3"/>
      <c r="J242" s="3"/>
      <c r="K242" s="3"/>
      <c r="L242" s="11"/>
      <c r="M242" s="11"/>
      <c r="N242" s="11"/>
      <c r="O242" s="4"/>
      <c r="P242" s="3"/>
      <c r="Q242" s="3"/>
      <c r="R242" s="3"/>
    </row>
    <row r="243" spans="1:18" s="17" customFormat="1" ht="54" customHeight="1">
      <c r="A243" s="31"/>
      <c r="B243" s="21"/>
      <c r="C243" s="26"/>
      <c r="D243" s="10"/>
      <c r="E243" s="32"/>
      <c r="F243" s="32"/>
      <c r="G243" s="32"/>
      <c r="H243" s="3"/>
      <c r="I243" s="3"/>
      <c r="J243" s="3"/>
      <c r="K243" s="3"/>
      <c r="L243" s="11"/>
      <c r="M243" s="11"/>
      <c r="N243" s="11"/>
      <c r="O243" s="4"/>
      <c r="P243" s="3"/>
      <c r="Q243" s="3"/>
      <c r="R243" s="3"/>
    </row>
    <row r="244" spans="1:18" s="17" customFormat="1" ht="54" customHeight="1">
      <c r="A244" s="31"/>
      <c r="B244" s="21"/>
      <c r="C244" s="26"/>
      <c r="D244" s="10"/>
      <c r="E244" s="32"/>
      <c r="F244" s="32"/>
      <c r="G244" s="32"/>
      <c r="H244" s="3"/>
      <c r="I244" s="3"/>
      <c r="J244" s="3"/>
      <c r="K244" s="3"/>
      <c r="L244" s="11"/>
      <c r="M244" s="11"/>
      <c r="N244" s="11"/>
      <c r="O244" s="4"/>
      <c r="P244" s="3"/>
      <c r="Q244" s="3"/>
      <c r="R244" s="3"/>
    </row>
    <row r="245" spans="1:18" s="17" customFormat="1" ht="54" customHeight="1">
      <c r="A245" s="31"/>
      <c r="B245" s="21"/>
      <c r="C245" s="26"/>
      <c r="D245" s="10"/>
      <c r="E245" s="10"/>
      <c r="F245" s="10"/>
      <c r="G245" s="10"/>
      <c r="H245" s="3"/>
      <c r="I245" s="3"/>
      <c r="J245" s="3"/>
      <c r="K245" s="3"/>
      <c r="L245" s="11"/>
      <c r="M245" s="11"/>
      <c r="N245" s="11"/>
      <c r="O245" s="4"/>
      <c r="P245" s="3"/>
      <c r="Q245" s="3"/>
      <c r="R245" s="3"/>
    </row>
    <row r="246" spans="1:18" s="17" customFormat="1" ht="54" customHeight="1">
      <c r="A246" s="31"/>
      <c r="B246" s="21"/>
      <c r="C246" s="26"/>
      <c r="D246" s="10"/>
      <c r="E246" s="10"/>
      <c r="F246" s="10"/>
      <c r="G246" s="10"/>
      <c r="H246" s="3"/>
      <c r="I246" s="3"/>
      <c r="J246" s="3"/>
      <c r="K246" s="3"/>
      <c r="L246" s="11"/>
      <c r="M246" s="11"/>
      <c r="N246" s="11"/>
      <c r="O246" s="4"/>
      <c r="P246" s="3"/>
      <c r="Q246" s="3"/>
      <c r="R246" s="3"/>
    </row>
    <row r="247" spans="1:18" s="17" customFormat="1" ht="37.5" customHeight="1">
      <c r="A247" s="31"/>
      <c r="B247" s="21"/>
      <c r="C247" s="26"/>
      <c r="D247" s="10"/>
      <c r="E247" s="10"/>
      <c r="F247" s="10"/>
      <c r="G247" s="10"/>
      <c r="H247" s="3"/>
      <c r="I247" s="3"/>
      <c r="J247" s="3"/>
      <c r="K247" s="3"/>
      <c r="L247" s="11"/>
      <c r="M247" s="11"/>
      <c r="N247" s="11"/>
      <c r="O247" s="4"/>
      <c r="P247" s="3"/>
      <c r="Q247" s="3"/>
      <c r="R247" s="3"/>
    </row>
    <row r="248" spans="1:18" s="17" customFormat="1" ht="42.75" customHeight="1">
      <c r="A248" s="31"/>
      <c r="B248" s="21"/>
      <c r="C248" s="26"/>
      <c r="D248" s="10"/>
      <c r="E248" s="10"/>
      <c r="F248" s="10"/>
      <c r="G248" s="10"/>
      <c r="H248" s="3"/>
      <c r="I248" s="3"/>
      <c r="J248" s="3"/>
      <c r="K248" s="3"/>
      <c r="L248" s="11"/>
      <c r="M248" s="11"/>
      <c r="N248" s="11"/>
      <c r="O248" s="4"/>
      <c r="P248" s="3"/>
      <c r="Q248" s="3"/>
      <c r="R248" s="3"/>
    </row>
    <row r="249" spans="1:18" s="17" customFormat="1" ht="57.75" customHeight="1">
      <c r="A249" s="31"/>
      <c r="B249" s="21"/>
      <c r="C249" s="26"/>
      <c r="D249" s="10"/>
      <c r="E249" s="10"/>
      <c r="F249" s="10"/>
      <c r="G249" s="10"/>
      <c r="H249" s="3"/>
      <c r="I249" s="3"/>
      <c r="J249" s="3"/>
      <c r="K249" s="3"/>
      <c r="L249" s="11"/>
      <c r="M249" s="11"/>
      <c r="N249" s="11"/>
      <c r="O249" s="4"/>
      <c r="P249" s="3"/>
      <c r="Q249" s="3"/>
      <c r="R249" s="3"/>
    </row>
    <row r="250" spans="1:18" s="17" customFormat="1" ht="45" customHeight="1">
      <c r="A250" s="31"/>
      <c r="B250" s="21"/>
      <c r="C250" s="26"/>
      <c r="D250" s="10"/>
      <c r="E250" s="10"/>
      <c r="F250" s="10"/>
      <c r="G250" s="10"/>
      <c r="H250" s="3"/>
      <c r="I250" s="3"/>
      <c r="J250" s="3"/>
      <c r="K250" s="3"/>
      <c r="L250" s="11"/>
      <c r="M250" s="11"/>
      <c r="N250" s="11"/>
      <c r="O250" s="4"/>
      <c r="P250" s="3"/>
      <c r="Q250" s="3"/>
      <c r="R250" s="3"/>
    </row>
    <row r="251" spans="1:18" s="17" customFormat="1" ht="56.25" customHeight="1">
      <c r="A251" s="31"/>
      <c r="B251" s="21"/>
      <c r="C251" s="26"/>
      <c r="D251" s="10"/>
      <c r="E251" s="10"/>
      <c r="F251" s="10"/>
      <c r="G251" s="10"/>
      <c r="H251" s="3"/>
      <c r="I251" s="3"/>
      <c r="J251" s="3"/>
      <c r="K251" s="3"/>
      <c r="L251" s="11"/>
      <c r="M251" s="11"/>
      <c r="N251" s="11"/>
      <c r="O251" s="4"/>
      <c r="P251" s="3"/>
      <c r="Q251" s="3"/>
      <c r="R251" s="3"/>
    </row>
    <row r="252" spans="1:18" s="17" customFormat="1" ht="46.5" customHeight="1">
      <c r="A252" s="31"/>
      <c r="B252" s="21"/>
      <c r="C252" s="26"/>
      <c r="D252" s="10"/>
      <c r="E252" s="10"/>
      <c r="F252" s="10"/>
      <c r="G252" s="10"/>
      <c r="H252" s="3"/>
      <c r="I252" s="3"/>
      <c r="J252" s="3"/>
      <c r="K252" s="3"/>
      <c r="L252" s="11"/>
      <c r="M252" s="11"/>
      <c r="N252" s="11"/>
      <c r="O252" s="4"/>
      <c r="P252" s="3"/>
      <c r="Q252" s="3"/>
      <c r="R252" s="3"/>
    </row>
    <row r="253" spans="1:18" s="17" customFormat="1" ht="50.25" customHeight="1">
      <c r="A253" s="31"/>
      <c r="B253" s="21"/>
      <c r="C253" s="26"/>
      <c r="D253" s="10"/>
      <c r="E253" s="10"/>
      <c r="F253" s="10"/>
      <c r="G253" s="10"/>
      <c r="H253" s="3"/>
      <c r="I253" s="3"/>
      <c r="J253" s="3"/>
      <c r="K253" s="3"/>
      <c r="L253" s="11"/>
      <c r="M253" s="11"/>
      <c r="N253" s="11"/>
      <c r="O253" s="4"/>
      <c r="P253" s="3"/>
      <c r="Q253" s="3"/>
      <c r="R253" s="3"/>
    </row>
    <row r="254" spans="1:18" s="17" customFormat="1" ht="50.25" customHeight="1">
      <c r="A254" s="31"/>
      <c r="B254" s="21"/>
      <c r="C254" s="26"/>
      <c r="D254" s="10"/>
      <c r="E254" s="10"/>
      <c r="F254" s="10"/>
      <c r="G254" s="10"/>
      <c r="H254" s="3"/>
      <c r="I254" s="3"/>
      <c r="J254" s="3"/>
      <c r="K254" s="3"/>
      <c r="L254" s="11"/>
      <c r="M254" s="11"/>
      <c r="N254" s="11"/>
      <c r="O254" s="4"/>
      <c r="P254" s="3"/>
      <c r="Q254" s="3"/>
      <c r="R254" s="3"/>
    </row>
    <row r="255" spans="1:18" s="17" customFormat="1" ht="33.75" customHeight="1">
      <c r="A255" s="31"/>
      <c r="B255" s="21"/>
      <c r="C255" s="26"/>
      <c r="D255" s="10"/>
      <c r="E255" s="10"/>
      <c r="F255" s="10"/>
      <c r="G255" s="10"/>
      <c r="H255" s="3"/>
      <c r="I255" s="3"/>
      <c r="J255" s="3"/>
      <c r="K255" s="3"/>
      <c r="L255" s="11"/>
      <c r="M255" s="11"/>
      <c r="N255" s="11"/>
      <c r="O255" s="4"/>
      <c r="P255" s="3"/>
      <c r="Q255" s="3"/>
      <c r="R255" s="3"/>
    </row>
    <row r="256" spans="1:18" s="17" customFormat="1" ht="41.25" customHeight="1">
      <c r="A256" s="31"/>
      <c r="B256" s="21"/>
      <c r="C256" s="26"/>
      <c r="D256" s="10"/>
      <c r="E256" s="10"/>
      <c r="F256" s="10"/>
      <c r="G256" s="10"/>
      <c r="H256" s="3"/>
      <c r="I256" s="3"/>
      <c r="J256" s="3"/>
      <c r="K256" s="3"/>
      <c r="L256" s="11"/>
      <c r="M256" s="11"/>
      <c r="N256" s="11"/>
      <c r="O256" s="4"/>
      <c r="P256" s="3"/>
      <c r="Q256" s="3"/>
      <c r="R256" s="3"/>
    </row>
    <row r="257" spans="1:18" s="17" customFormat="1" ht="61.5" customHeight="1">
      <c r="A257" s="31"/>
      <c r="B257" s="21"/>
      <c r="C257" s="26"/>
      <c r="D257" s="10"/>
      <c r="E257" s="10"/>
      <c r="F257" s="10"/>
      <c r="G257" s="10"/>
      <c r="H257" s="3"/>
      <c r="I257" s="3"/>
      <c r="J257" s="3"/>
      <c r="K257" s="3"/>
      <c r="L257" s="11"/>
      <c r="M257" s="11"/>
      <c r="N257" s="11"/>
      <c r="O257" s="4"/>
      <c r="P257" s="3"/>
      <c r="Q257" s="3"/>
      <c r="R257" s="3"/>
    </row>
    <row r="258" spans="1:18" s="17" customFormat="1" ht="63" customHeight="1">
      <c r="A258" s="31"/>
      <c r="B258" s="21"/>
      <c r="C258" s="26"/>
      <c r="D258" s="10"/>
      <c r="E258" s="10"/>
      <c r="F258" s="10"/>
      <c r="G258" s="10"/>
      <c r="H258" s="3"/>
      <c r="I258" s="3"/>
      <c r="J258" s="3"/>
      <c r="K258" s="3"/>
      <c r="L258" s="11"/>
      <c r="M258" s="11"/>
      <c r="N258" s="11"/>
      <c r="O258" s="4"/>
      <c r="P258" s="3"/>
      <c r="Q258" s="3"/>
      <c r="R258" s="3"/>
    </row>
    <row r="259" spans="1:18" s="17" customFormat="1" ht="59.25" customHeight="1">
      <c r="A259" s="31"/>
      <c r="B259" s="21"/>
      <c r="C259" s="26"/>
      <c r="D259" s="10"/>
      <c r="E259" s="10"/>
      <c r="F259" s="10"/>
      <c r="G259" s="10"/>
      <c r="H259" s="3"/>
      <c r="I259" s="3"/>
      <c r="J259" s="3"/>
      <c r="K259" s="3"/>
      <c r="L259" s="11"/>
      <c r="M259" s="11"/>
      <c r="N259" s="11"/>
      <c r="O259" s="4"/>
      <c r="P259" s="3"/>
      <c r="Q259" s="3"/>
      <c r="R259" s="3"/>
    </row>
    <row r="260" spans="1:18" s="17" customFormat="1" ht="37.5" customHeight="1">
      <c r="A260" s="31"/>
      <c r="B260" s="21"/>
      <c r="C260" s="26"/>
      <c r="D260" s="10"/>
      <c r="E260" s="10"/>
      <c r="F260" s="10"/>
      <c r="G260" s="10"/>
      <c r="H260" s="3"/>
      <c r="I260" s="3"/>
      <c r="J260" s="3"/>
      <c r="K260" s="3"/>
      <c r="L260" s="11"/>
      <c r="M260" s="11"/>
      <c r="N260" s="11"/>
      <c r="O260" s="4"/>
      <c r="P260" s="3"/>
      <c r="Q260" s="3"/>
      <c r="R260" s="3"/>
    </row>
    <row r="261" spans="1:18" s="17" customFormat="1" ht="48" customHeight="1">
      <c r="A261" s="31"/>
      <c r="B261" s="21"/>
      <c r="C261" s="26"/>
      <c r="D261" s="10"/>
      <c r="E261" s="10"/>
      <c r="F261" s="10"/>
      <c r="G261" s="10"/>
      <c r="H261" s="3"/>
      <c r="I261" s="3"/>
      <c r="J261" s="3"/>
      <c r="K261" s="3"/>
      <c r="L261" s="11"/>
      <c r="M261" s="11"/>
      <c r="N261" s="11"/>
      <c r="O261" s="4"/>
      <c r="P261" s="3"/>
      <c r="Q261" s="3"/>
      <c r="R261" s="3"/>
    </row>
    <row r="262" spans="1:18" s="17" customFormat="1" ht="42.75" customHeight="1">
      <c r="A262" s="31"/>
      <c r="B262" s="21"/>
      <c r="C262" s="26"/>
      <c r="D262" s="10"/>
      <c r="E262" s="10"/>
      <c r="F262" s="10"/>
      <c r="G262" s="10"/>
      <c r="H262" s="3"/>
      <c r="I262" s="3"/>
      <c r="J262" s="3"/>
      <c r="K262" s="3"/>
      <c r="L262" s="11"/>
      <c r="M262" s="11"/>
      <c r="N262" s="11"/>
      <c r="O262" s="4"/>
      <c r="P262" s="3"/>
      <c r="Q262" s="3"/>
      <c r="R262" s="3"/>
    </row>
    <row r="263" spans="1:18" s="17" customFormat="1" ht="42.75" customHeight="1">
      <c r="A263" s="31"/>
      <c r="B263" s="21"/>
      <c r="C263" s="26"/>
      <c r="D263" s="10"/>
      <c r="E263" s="10"/>
      <c r="F263" s="10"/>
      <c r="G263" s="10"/>
      <c r="H263" s="3"/>
      <c r="I263" s="3"/>
      <c r="J263" s="3"/>
      <c r="K263" s="3"/>
      <c r="L263" s="11"/>
      <c r="M263" s="11"/>
      <c r="N263" s="11"/>
      <c r="O263" s="4"/>
      <c r="P263" s="3"/>
      <c r="Q263" s="3"/>
      <c r="R263" s="3"/>
    </row>
    <row r="264" spans="1:18" s="17" customFormat="1" ht="48.75" customHeight="1">
      <c r="A264" s="31"/>
      <c r="B264" s="21"/>
      <c r="C264" s="26"/>
      <c r="D264" s="10"/>
      <c r="E264" s="10"/>
      <c r="F264" s="10"/>
      <c r="G264" s="10"/>
      <c r="H264" s="3"/>
      <c r="I264" s="3"/>
      <c r="J264" s="3"/>
      <c r="K264" s="3"/>
      <c r="L264" s="11"/>
      <c r="M264" s="11"/>
      <c r="N264" s="11"/>
      <c r="O264" s="4"/>
      <c r="P264" s="3"/>
      <c r="Q264" s="3"/>
      <c r="R264" s="3"/>
    </row>
    <row r="265" spans="1:18" s="17" customFormat="1" ht="39" customHeight="1">
      <c r="A265" s="31"/>
      <c r="B265" s="21"/>
      <c r="C265" s="26"/>
      <c r="D265" s="10"/>
      <c r="E265" s="10"/>
      <c r="F265" s="10"/>
      <c r="G265" s="10"/>
      <c r="H265" s="3"/>
      <c r="I265" s="3"/>
      <c r="J265" s="3"/>
      <c r="K265" s="3"/>
      <c r="L265" s="11"/>
      <c r="M265" s="11"/>
      <c r="N265" s="11"/>
      <c r="O265" s="4"/>
      <c r="P265" s="3"/>
      <c r="Q265" s="3"/>
      <c r="R265" s="3"/>
    </row>
    <row r="266" spans="1:18" s="17" customFormat="1" ht="50.25" customHeight="1">
      <c r="A266" s="31"/>
      <c r="B266" s="21"/>
      <c r="C266" s="26"/>
      <c r="D266" s="10"/>
      <c r="E266" s="10"/>
      <c r="F266" s="10"/>
      <c r="G266" s="10"/>
      <c r="H266" s="3"/>
      <c r="I266" s="3"/>
      <c r="J266" s="3"/>
      <c r="K266" s="3"/>
      <c r="L266" s="11"/>
      <c r="M266" s="11"/>
      <c r="N266" s="11"/>
      <c r="O266" s="4"/>
      <c r="P266" s="3"/>
      <c r="Q266" s="3"/>
      <c r="R266" s="3"/>
    </row>
    <row r="267" spans="1:18" s="17" customFormat="1" ht="51.75" customHeight="1">
      <c r="A267" s="31"/>
      <c r="B267" s="21"/>
      <c r="C267" s="26"/>
      <c r="D267" s="10"/>
      <c r="E267" s="10"/>
      <c r="F267" s="10"/>
      <c r="G267" s="10"/>
      <c r="H267" s="3"/>
      <c r="I267" s="3"/>
      <c r="J267" s="3"/>
      <c r="K267" s="3"/>
      <c r="L267" s="11"/>
      <c r="M267" s="11"/>
      <c r="N267" s="11"/>
      <c r="O267" s="4"/>
      <c r="P267" s="3"/>
      <c r="Q267" s="3"/>
      <c r="R267" s="3"/>
    </row>
    <row r="268" spans="1:18" s="17" customFormat="1" ht="91.5" customHeight="1">
      <c r="A268" s="31"/>
      <c r="B268" s="21"/>
      <c r="C268" s="26"/>
      <c r="D268" s="10"/>
      <c r="E268" s="10"/>
      <c r="F268" s="10"/>
      <c r="G268" s="10"/>
      <c r="H268" s="3"/>
      <c r="I268" s="3"/>
      <c r="J268" s="3"/>
      <c r="K268" s="3"/>
      <c r="L268" s="11"/>
      <c r="M268" s="11"/>
      <c r="N268" s="11"/>
      <c r="O268" s="4"/>
      <c r="P268" s="3"/>
      <c r="Q268" s="3"/>
      <c r="R268" s="3"/>
    </row>
    <row r="269" spans="1:18" s="17" customFormat="1" ht="82.5" customHeight="1">
      <c r="A269" s="31"/>
      <c r="B269" s="21"/>
      <c r="C269" s="26"/>
      <c r="D269" s="10"/>
      <c r="E269" s="10"/>
      <c r="F269" s="10"/>
      <c r="G269" s="10"/>
      <c r="H269" s="3"/>
      <c r="I269" s="3"/>
      <c r="J269" s="3"/>
      <c r="K269" s="3"/>
      <c r="L269" s="11"/>
      <c r="M269" s="11"/>
      <c r="N269" s="11"/>
      <c r="O269" s="4"/>
      <c r="P269" s="3"/>
      <c r="Q269" s="3"/>
      <c r="R269" s="3"/>
    </row>
    <row r="270" spans="1:18" s="17" customFormat="1" ht="42" customHeight="1">
      <c r="A270" s="31"/>
      <c r="B270" s="21"/>
      <c r="C270" s="26"/>
      <c r="D270" s="10"/>
      <c r="E270" s="10"/>
      <c r="F270" s="10"/>
      <c r="G270" s="10"/>
      <c r="H270" s="3"/>
      <c r="I270" s="3"/>
      <c r="J270" s="3"/>
      <c r="K270" s="3"/>
      <c r="L270" s="11"/>
      <c r="M270" s="11"/>
      <c r="N270" s="11"/>
      <c r="O270" s="4"/>
      <c r="P270" s="3"/>
      <c r="Q270" s="3"/>
      <c r="R270" s="3"/>
    </row>
    <row r="271" spans="1:18" s="17" customFormat="1" ht="31.5" customHeight="1">
      <c r="A271" s="31"/>
      <c r="B271" s="21"/>
      <c r="C271" s="26"/>
      <c r="D271" s="10"/>
      <c r="E271" s="10"/>
      <c r="F271" s="10"/>
      <c r="G271" s="10"/>
      <c r="H271" s="3"/>
      <c r="I271" s="3"/>
      <c r="J271" s="3"/>
      <c r="K271" s="3"/>
      <c r="L271" s="11"/>
      <c r="M271" s="11"/>
      <c r="N271" s="11"/>
      <c r="O271" s="4"/>
      <c r="P271" s="3"/>
      <c r="Q271" s="3"/>
      <c r="R271" s="3"/>
    </row>
    <row r="272" spans="1:18" s="17" customFormat="1" ht="48.75" customHeight="1">
      <c r="A272" s="31"/>
      <c r="B272" s="21"/>
      <c r="C272" s="26"/>
      <c r="D272" s="10"/>
      <c r="E272" s="10"/>
      <c r="F272" s="10"/>
      <c r="G272" s="10"/>
      <c r="H272" s="3"/>
      <c r="I272" s="3"/>
      <c r="J272" s="3"/>
      <c r="K272" s="3"/>
      <c r="L272" s="11"/>
      <c r="M272" s="11"/>
      <c r="N272" s="11"/>
      <c r="O272" s="4"/>
      <c r="P272" s="3"/>
      <c r="Q272" s="3"/>
      <c r="R272" s="3"/>
    </row>
    <row r="273" spans="1:18" s="17" customFormat="1" ht="52.5" customHeight="1">
      <c r="A273" s="31"/>
      <c r="B273" s="21"/>
      <c r="C273" s="26"/>
      <c r="D273" s="10"/>
      <c r="E273" s="10"/>
      <c r="F273" s="10"/>
      <c r="G273" s="10"/>
      <c r="H273" s="3"/>
      <c r="I273" s="3"/>
      <c r="J273" s="3"/>
      <c r="K273" s="3"/>
      <c r="L273" s="11"/>
      <c r="M273" s="11"/>
      <c r="N273" s="11"/>
      <c r="O273" s="4"/>
      <c r="P273" s="3"/>
      <c r="Q273" s="3"/>
      <c r="R273" s="3"/>
    </row>
    <row r="274" spans="1:18" s="17" customFormat="1" ht="52.5" customHeight="1">
      <c r="A274" s="31"/>
      <c r="B274" s="21"/>
      <c r="C274" s="26"/>
      <c r="D274" s="10"/>
      <c r="E274" s="10"/>
      <c r="F274" s="10"/>
      <c r="G274" s="10"/>
      <c r="H274" s="3"/>
      <c r="I274" s="3"/>
      <c r="J274" s="3"/>
      <c r="K274" s="3"/>
      <c r="L274" s="11"/>
      <c r="M274" s="11"/>
      <c r="N274" s="11"/>
      <c r="O274" s="4"/>
      <c r="P274" s="3"/>
      <c r="Q274" s="3"/>
      <c r="R274" s="3"/>
    </row>
    <row r="275" spans="1:18" s="17" customFormat="1" ht="84.75" customHeight="1">
      <c r="A275" s="31"/>
      <c r="B275" s="21"/>
      <c r="C275" s="26"/>
      <c r="D275" s="10"/>
      <c r="E275" s="10"/>
      <c r="F275" s="10"/>
      <c r="G275" s="10"/>
      <c r="H275" s="3"/>
      <c r="I275" s="3"/>
      <c r="J275" s="3"/>
      <c r="K275" s="3"/>
      <c r="L275" s="11"/>
      <c r="M275" s="11"/>
      <c r="N275" s="11"/>
      <c r="O275" s="4"/>
      <c r="P275" s="3"/>
      <c r="Q275" s="3"/>
      <c r="R275" s="3"/>
    </row>
    <row r="276" spans="1:18" s="17" customFormat="1" ht="49.5" customHeight="1">
      <c r="A276" s="31"/>
      <c r="B276" s="21"/>
      <c r="C276" s="26"/>
      <c r="D276" s="10"/>
      <c r="E276" s="10"/>
      <c r="F276" s="10"/>
      <c r="G276" s="10"/>
      <c r="H276" s="3"/>
      <c r="I276" s="3"/>
      <c r="J276" s="3"/>
      <c r="K276" s="3"/>
      <c r="L276" s="11"/>
      <c r="M276" s="11"/>
      <c r="N276" s="11"/>
      <c r="O276" s="4"/>
      <c r="P276" s="3"/>
      <c r="Q276" s="3"/>
      <c r="R276" s="3"/>
    </row>
    <row r="277" spans="1:18" s="17" customFormat="1" ht="49.5" customHeight="1">
      <c r="A277" s="31"/>
      <c r="B277" s="21"/>
      <c r="C277" s="26"/>
      <c r="D277" s="10"/>
      <c r="E277" s="10"/>
      <c r="F277" s="10"/>
      <c r="G277" s="10"/>
      <c r="H277" s="3"/>
      <c r="I277" s="3"/>
      <c r="J277" s="3"/>
      <c r="K277" s="3"/>
      <c r="L277" s="11"/>
      <c r="M277" s="11"/>
      <c r="N277" s="11"/>
      <c r="O277" s="4"/>
      <c r="P277" s="3"/>
      <c r="Q277" s="3"/>
      <c r="R277" s="3"/>
    </row>
    <row r="278" spans="1:18" s="17" customFormat="1" ht="49.5" customHeight="1">
      <c r="A278" s="31"/>
      <c r="B278" s="21"/>
      <c r="C278" s="26"/>
      <c r="D278" s="10"/>
      <c r="E278" s="10"/>
      <c r="F278" s="10"/>
      <c r="G278" s="10"/>
      <c r="H278" s="3"/>
      <c r="I278" s="3"/>
      <c r="J278" s="3"/>
      <c r="K278" s="3"/>
      <c r="L278" s="11"/>
      <c r="M278" s="11"/>
      <c r="N278" s="11"/>
      <c r="O278" s="4"/>
      <c r="P278" s="3"/>
      <c r="Q278" s="3"/>
      <c r="R278" s="3"/>
    </row>
    <row r="279" spans="1:18" s="17" customFormat="1" ht="61.5" customHeight="1">
      <c r="A279" s="31"/>
      <c r="B279" s="21"/>
      <c r="C279" s="26"/>
      <c r="D279" s="10"/>
      <c r="E279" s="10"/>
      <c r="F279" s="10"/>
      <c r="G279" s="10"/>
      <c r="H279" s="3"/>
      <c r="I279" s="3"/>
      <c r="J279" s="3"/>
      <c r="K279" s="3"/>
      <c r="L279" s="11"/>
      <c r="M279" s="11"/>
      <c r="N279" s="11"/>
      <c r="O279" s="4"/>
      <c r="P279" s="3"/>
      <c r="Q279" s="3"/>
      <c r="R279" s="3"/>
    </row>
    <row r="280" spans="1:18" s="17" customFormat="1" ht="61.5" customHeight="1">
      <c r="A280" s="31"/>
      <c r="B280" s="21"/>
      <c r="C280" s="26"/>
      <c r="D280" s="10"/>
      <c r="E280" s="10"/>
      <c r="F280" s="10"/>
      <c r="G280" s="10"/>
      <c r="H280" s="3"/>
      <c r="I280" s="3"/>
      <c r="J280" s="3"/>
      <c r="K280" s="3"/>
      <c r="L280" s="11"/>
      <c r="M280" s="11"/>
      <c r="N280" s="11"/>
      <c r="O280" s="4"/>
      <c r="P280" s="3"/>
      <c r="Q280" s="3"/>
      <c r="R280" s="3"/>
    </row>
    <row r="281" spans="1:18" s="17" customFormat="1" ht="54" customHeight="1">
      <c r="A281" s="31"/>
      <c r="B281" s="21"/>
      <c r="C281" s="26"/>
      <c r="D281" s="10"/>
      <c r="E281" s="10"/>
      <c r="F281" s="10"/>
      <c r="G281" s="10"/>
      <c r="H281" s="3"/>
      <c r="I281" s="3"/>
      <c r="J281" s="3"/>
      <c r="K281" s="3"/>
      <c r="L281" s="11"/>
      <c r="M281" s="11"/>
      <c r="N281" s="11"/>
      <c r="O281" s="4"/>
      <c r="P281" s="3"/>
      <c r="Q281" s="3"/>
      <c r="R281" s="3"/>
    </row>
    <row r="282" spans="1:18" s="17" customFormat="1" ht="72.75" customHeight="1">
      <c r="A282" s="31"/>
      <c r="B282" s="21"/>
      <c r="C282" s="26"/>
      <c r="D282" s="10"/>
      <c r="E282" s="10"/>
      <c r="F282" s="10"/>
      <c r="G282" s="10"/>
      <c r="H282" s="3"/>
      <c r="I282" s="3"/>
      <c r="J282" s="3"/>
      <c r="K282" s="3"/>
      <c r="L282" s="11"/>
      <c r="M282" s="11"/>
      <c r="N282" s="11"/>
      <c r="O282" s="4"/>
      <c r="P282" s="3"/>
      <c r="Q282" s="3"/>
      <c r="R282" s="3"/>
    </row>
    <row r="283" spans="1:18" s="17" customFormat="1" ht="55.5" customHeight="1">
      <c r="A283" s="31"/>
      <c r="B283" s="21"/>
      <c r="C283" s="26"/>
      <c r="D283" s="10"/>
      <c r="E283" s="10"/>
      <c r="F283" s="10"/>
      <c r="G283" s="10"/>
      <c r="H283" s="3"/>
      <c r="I283" s="3"/>
      <c r="J283" s="3"/>
      <c r="K283" s="3"/>
      <c r="L283" s="11"/>
      <c r="M283" s="11"/>
      <c r="N283" s="11"/>
      <c r="O283" s="4"/>
      <c r="P283" s="3"/>
      <c r="Q283" s="3"/>
      <c r="R283" s="3"/>
    </row>
    <row r="284" spans="1:18" s="17" customFormat="1" ht="55.5" customHeight="1">
      <c r="A284" s="31"/>
      <c r="B284" s="21"/>
      <c r="C284" s="26"/>
      <c r="D284" s="10"/>
      <c r="E284" s="10"/>
      <c r="F284" s="10"/>
      <c r="G284" s="10"/>
      <c r="H284" s="3"/>
      <c r="I284" s="3"/>
      <c r="J284" s="3"/>
      <c r="K284" s="3"/>
      <c r="L284" s="11"/>
      <c r="M284" s="11"/>
      <c r="N284" s="11"/>
      <c r="O284" s="4"/>
      <c r="P284" s="3"/>
      <c r="Q284" s="3"/>
      <c r="R284" s="3"/>
    </row>
    <row r="285" spans="1:18" s="17" customFormat="1" ht="57" customHeight="1">
      <c r="A285" s="31"/>
      <c r="B285" s="21"/>
      <c r="C285" s="26"/>
      <c r="D285" s="10"/>
      <c r="E285" s="10"/>
      <c r="F285" s="10"/>
      <c r="G285" s="10"/>
      <c r="H285" s="3"/>
      <c r="I285" s="3"/>
      <c r="J285" s="3"/>
      <c r="K285" s="3"/>
      <c r="L285" s="11"/>
      <c r="M285" s="11"/>
      <c r="N285" s="11"/>
      <c r="O285" s="4"/>
      <c r="P285" s="3"/>
      <c r="Q285" s="3"/>
      <c r="R285" s="3"/>
    </row>
    <row r="286" spans="1:18" s="17" customFormat="1" ht="57" customHeight="1">
      <c r="A286" s="31"/>
      <c r="B286" s="21"/>
      <c r="C286" s="26"/>
      <c r="D286" s="10"/>
      <c r="E286" s="32"/>
      <c r="F286" s="32"/>
      <c r="G286" s="32"/>
      <c r="H286" s="3"/>
      <c r="I286" s="3"/>
      <c r="J286" s="3"/>
      <c r="K286" s="3"/>
      <c r="L286" s="11"/>
      <c r="M286" s="11"/>
      <c r="N286" s="11"/>
      <c r="O286" s="4"/>
      <c r="P286" s="3"/>
      <c r="Q286" s="3"/>
      <c r="R286" s="3"/>
    </row>
    <row r="287" spans="1:18" s="17" customFormat="1" ht="151.5" customHeight="1">
      <c r="A287" s="31"/>
      <c r="B287" s="21"/>
      <c r="C287" s="26"/>
      <c r="D287" s="10"/>
      <c r="E287" s="32"/>
      <c r="F287" s="32"/>
      <c r="G287" s="32"/>
      <c r="H287" s="3"/>
      <c r="I287" s="3"/>
      <c r="J287" s="3"/>
      <c r="K287" s="3"/>
      <c r="L287" s="11"/>
      <c r="M287" s="11"/>
      <c r="N287" s="11"/>
      <c r="O287" s="4"/>
      <c r="P287" s="3"/>
      <c r="Q287" s="3"/>
      <c r="R287" s="3"/>
    </row>
    <row r="288" spans="1:18" s="17" customFormat="1" ht="91.5" customHeight="1">
      <c r="A288" s="31"/>
      <c r="B288" s="21"/>
      <c r="C288" s="26"/>
      <c r="D288" s="10"/>
      <c r="E288" s="32"/>
      <c r="F288" s="32"/>
      <c r="G288" s="32"/>
      <c r="H288" s="3"/>
      <c r="I288" s="3"/>
      <c r="J288" s="3"/>
      <c r="K288" s="3"/>
      <c r="L288" s="11"/>
      <c r="M288" s="11"/>
      <c r="N288" s="11"/>
      <c r="O288" s="4"/>
      <c r="P288" s="3"/>
      <c r="Q288" s="3"/>
      <c r="R288" s="3"/>
    </row>
    <row r="289" spans="1:18" s="17" customFormat="1" ht="91.5" customHeight="1">
      <c r="A289" s="31"/>
      <c r="B289" s="21"/>
      <c r="C289" s="26"/>
      <c r="D289" s="10"/>
      <c r="E289" s="32"/>
      <c r="F289" s="32"/>
      <c r="G289" s="32"/>
      <c r="H289" s="3"/>
      <c r="I289" s="3"/>
      <c r="J289" s="3"/>
      <c r="K289" s="3"/>
      <c r="L289" s="11"/>
      <c r="M289" s="11"/>
      <c r="N289" s="11"/>
      <c r="O289" s="4"/>
      <c r="P289" s="3"/>
      <c r="Q289" s="3"/>
      <c r="R289" s="3"/>
    </row>
    <row r="290" spans="1:18" s="17" customFormat="1" ht="91.5" customHeight="1">
      <c r="A290" s="31"/>
      <c r="B290" s="21"/>
      <c r="C290" s="26"/>
      <c r="D290" s="10"/>
      <c r="E290" s="32"/>
      <c r="F290" s="32"/>
      <c r="G290" s="32"/>
      <c r="H290" s="3"/>
      <c r="I290" s="3"/>
      <c r="J290" s="3"/>
      <c r="K290" s="3"/>
      <c r="L290" s="11"/>
      <c r="M290" s="11"/>
      <c r="N290" s="11"/>
      <c r="O290" s="4"/>
      <c r="P290" s="3"/>
      <c r="Q290" s="3"/>
      <c r="R290" s="3"/>
    </row>
    <row r="291" spans="1:18" s="17" customFormat="1" ht="76.5" customHeight="1">
      <c r="A291" s="31"/>
      <c r="B291" s="21"/>
      <c r="C291" s="26"/>
      <c r="D291" s="10"/>
      <c r="E291" s="32"/>
      <c r="F291" s="32"/>
      <c r="G291" s="32"/>
      <c r="H291" s="3"/>
      <c r="I291" s="3"/>
      <c r="J291" s="3"/>
      <c r="K291" s="3"/>
      <c r="L291" s="11"/>
      <c r="M291" s="11"/>
      <c r="N291" s="11"/>
      <c r="O291" s="4"/>
      <c r="P291" s="3"/>
      <c r="Q291" s="3"/>
      <c r="R291" s="3"/>
    </row>
    <row r="292" spans="1:18" s="17" customFormat="1" ht="91.5" customHeight="1">
      <c r="A292" s="31"/>
      <c r="B292" s="21"/>
      <c r="C292" s="26"/>
      <c r="D292" s="10"/>
      <c r="E292" s="32"/>
      <c r="F292" s="32"/>
      <c r="G292" s="32"/>
      <c r="H292" s="3"/>
      <c r="I292" s="3"/>
      <c r="J292" s="3"/>
      <c r="K292" s="3"/>
      <c r="L292" s="11"/>
      <c r="M292" s="11"/>
      <c r="N292" s="11"/>
      <c r="O292" s="4"/>
      <c r="P292" s="3"/>
      <c r="Q292" s="3"/>
      <c r="R292" s="3"/>
    </row>
    <row r="293" spans="1:18" s="17" customFormat="1" ht="48" customHeight="1">
      <c r="A293" s="31"/>
      <c r="B293" s="21"/>
      <c r="C293" s="26"/>
      <c r="D293" s="10"/>
      <c r="E293" s="32"/>
      <c r="F293" s="32"/>
      <c r="G293" s="32"/>
      <c r="H293" s="3"/>
      <c r="I293" s="3"/>
      <c r="J293" s="3"/>
      <c r="K293" s="3"/>
      <c r="L293" s="11"/>
      <c r="M293" s="11"/>
      <c r="N293" s="11"/>
      <c r="O293" s="4"/>
      <c r="P293" s="3"/>
      <c r="Q293" s="3"/>
      <c r="R293" s="3"/>
    </row>
    <row r="294" spans="1:18" s="17" customFormat="1" ht="48.75" customHeight="1">
      <c r="A294" s="31"/>
      <c r="B294" s="21"/>
      <c r="C294" s="26"/>
      <c r="D294" s="10"/>
      <c r="E294" s="10"/>
      <c r="F294" s="10"/>
      <c r="G294" s="10"/>
      <c r="H294" s="3"/>
      <c r="I294" s="3"/>
      <c r="J294" s="3"/>
      <c r="K294" s="3"/>
      <c r="L294" s="11"/>
      <c r="M294" s="11"/>
      <c r="N294" s="11"/>
      <c r="O294" s="4"/>
      <c r="P294" s="3"/>
      <c r="Q294" s="3"/>
      <c r="R294" s="3"/>
    </row>
    <row r="295" spans="1:18" s="17" customFormat="1" ht="72.75" customHeight="1">
      <c r="A295" s="31"/>
      <c r="B295" s="21"/>
      <c r="C295" s="26"/>
      <c r="D295" s="10"/>
      <c r="E295" s="10"/>
      <c r="F295" s="10"/>
      <c r="G295" s="10"/>
      <c r="H295" s="3"/>
      <c r="I295" s="3"/>
      <c r="J295" s="3"/>
      <c r="K295" s="3"/>
      <c r="L295" s="11"/>
      <c r="M295" s="11"/>
      <c r="N295" s="11"/>
      <c r="O295" s="4"/>
      <c r="P295" s="3"/>
      <c r="Q295" s="3"/>
      <c r="R295" s="3"/>
    </row>
    <row r="296" spans="1:18" s="17" customFormat="1" ht="72.75" customHeight="1">
      <c r="A296" s="31"/>
      <c r="B296" s="21"/>
      <c r="C296" s="26"/>
      <c r="D296" s="10"/>
      <c r="E296" s="10"/>
      <c r="F296" s="10"/>
      <c r="G296" s="10"/>
      <c r="H296" s="3"/>
      <c r="I296" s="3"/>
      <c r="J296" s="3"/>
      <c r="K296" s="3"/>
      <c r="L296" s="11"/>
      <c r="M296" s="11"/>
      <c r="N296" s="11"/>
      <c r="O296" s="4"/>
      <c r="P296" s="3"/>
      <c r="Q296" s="3"/>
      <c r="R296" s="3"/>
    </row>
    <row r="297" spans="1:18" s="17" customFormat="1" ht="51.75" customHeight="1">
      <c r="A297" s="31"/>
      <c r="B297" s="21"/>
      <c r="C297" s="26"/>
      <c r="D297" s="10"/>
      <c r="E297" s="10"/>
      <c r="F297" s="10"/>
      <c r="G297" s="10"/>
      <c r="H297" s="3"/>
      <c r="I297" s="3"/>
      <c r="J297" s="3"/>
      <c r="K297" s="3"/>
      <c r="L297" s="11"/>
      <c r="M297" s="11"/>
      <c r="N297" s="11"/>
      <c r="O297" s="4"/>
      <c r="P297" s="3"/>
      <c r="Q297" s="3"/>
      <c r="R297" s="3"/>
    </row>
    <row r="298" spans="1:18" s="17" customFormat="1" ht="56.25" customHeight="1">
      <c r="A298" s="31"/>
      <c r="B298" s="21"/>
      <c r="C298" s="26"/>
      <c r="D298" s="10"/>
      <c r="E298" s="10"/>
      <c r="F298" s="10"/>
      <c r="G298" s="10"/>
      <c r="H298" s="3"/>
      <c r="I298" s="3"/>
      <c r="J298" s="3"/>
      <c r="K298" s="3"/>
      <c r="L298" s="11"/>
      <c r="M298" s="11"/>
      <c r="N298" s="11"/>
      <c r="O298" s="4"/>
      <c r="P298" s="3"/>
      <c r="Q298" s="3"/>
      <c r="R298" s="3"/>
    </row>
    <row r="299" spans="1:18" s="17" customFormat="1" ht="54" customHeight="1">
      <c r="A299" s="31"/>
      <c r="B299" s="21"/>
      <c r="C299" s="26"/>
      <c r="D299" s="10"/>
      <c r="E299" s="10"/>
      <c r="F299" s="10"/>
      <c r="G299" s="10"/>
      <c r="H299" s="3"/>
      <c r="I299" s="3"/>
      <c r="J299" s="3"/>
      <c r="K299" s="3"/>
      <c r="L299" s="11"/>
      <c r="M299" s="11"/>
      <c r="N299" s="11"/>
      <c r="O299" s="4"/>
      <c r="P299" s="3"/>
      <c r="Q299" s="3"/>
      <c r="R299" s="3"/>
    </row>
    <row r="300" spans="1:18" s="17" customFormat="1" ht="57.75" customHeight="1">
      <c r="A300" s="31"/>
      <c r="B300" s="21"/>
      <c r="C300" s="26"/>
      <c r="D300" s="10"/>
      <c r="E300" s="10"/>
      <c r="F300" s="10"/>
      <c r="G300" s="10"/>
      <c r="H300" s="3"/>
      <c r="I300" s="3"/>
      <c r="J300" s="3"/>
      <c r="K300" s="3"/>
      <c r="L300" s="11"/>
      <c r="M300" s="11"/>
      <c r="N300" s="11"/>
      <c r="O300" s="4"/>
      <c r="P300" s="3"/>
      <c r="Q300" s="3"/>
      <c r="R300" s="3"/>
    </row>
    <row r="301" spans="1:18" s="17" customFormat="1" ht="90" customHeight="1">
      <c r="A301" s="31"/>
      <c r="B301" s="21"/>
      <c r="C301" s="26"/>
      <c r="D301" s="10"/>
      <c r="E301" s="10"/>
      <c r="F301" s="10"/>
      <c r="G301" s="10"/>
      <c r="H301" s="3"/>
      <c r="I301" s="3"/>
      <c r="J301" s="3"/>
      <c r="K301" s="3"/>
      <c r="L301" s="11"/>
      <c r="M301" s="11"/>
      <c r="N301" s="11"/>
      <c r="O301" s="4"/>
      <c r="P301" s="3"/>
      <c r="Q301" s="3"/>
      <c r="R301" s="3"/>
    </row>
    <row r="302" spans="1:18" s="17" customFormat="1" ht="55.5" customHeight="1">
      <c r="A302" s="31"/>
      <c r="B302" s="21"/>
      <c r="C302" s="26"/>
      <c r="D302" s="10"/>
      <c r="E302" s="10"/>
      <c r="F302" s="10"/>
      <c r="G302" s="10"/>
      <c r="H302" s="3"/>
      <c r="I302" s="3"/>
      <c r="J302" s="3"/>
      <c r="K302" s="3"/>
      <c r="L302" s="11"/>
      <c r="M302" s="11"/>
      <c r="N302" s="11"/>
      <c r="O302" s="4"/>
      <c r="P302" s="3"/>
      <c r="Q302" s="3"/>
      <c r="R302" s="3"/>
    </row>
    <row r="303" spans="1:18" s="17" customFormat="1" ht="49.5" customHeight="1">
      <c r="A303" s="31"/>
      <c r="B303" s="21"/>
      <c r="C303" s="26"/>
      <c r="D303" s="10"/>
      <c r="E303" s="10"/>
      <c r="F303" s="10"/>
      <c r="G303" s="10"/>
      <c r="H303" s="3"/>
      <c r="I303" s="3"/>
      <c r="J303" s="3"/>
      <c r="K303" s="3"/>
      <c r="L303" s="11"/>
      <c r="M303" s="11"/>
      <c r="N303" s="11"/>
      <c r="O303" s="4"/>
      <c r="P303" s="3"/>
      <c r="Q303" s="3"/>
      <c r="R303" s="3"/>
    </row>
    <row r="304" spans="1:18" s="17" customFormat="1" ht="55.5" customHeight="1">
      <c r="A304" s="31"/>
      <c r="B304" s="21"/>
      <c r="C304" s="26"/>
      <c r="D304" s="10"/>
      <c r="E304" s="10"/>
      <c r="F304" s="10"/>
      <c r="G304" s="10"/>
      <c r="H304" s="3"/>
      <c r="I304" s="3"/>
      <c r="J304" s="3"/>
      <c r="K304" s="3"/>
      <c r="L304" s="11"/>
      <c r="M304" s="11"/>
      <c r="N304" s="11"/>
      <c r="O304" s="4"/>
      <c r="P304" s="3"/>
      <c r="Q304" s="3"/>
      <c r="R304" s="3"/>
    </row>
    <row r="305" spans="1:18" s="17" customFormat="1" ht="71.25" customHeight="1">
      <c r="A305" s="31"/>
      <c r="B305" s="21"/>
      <c r="C305" s="26"/>
      <c r="D305" s="10"/>
      <c r="E305" s="10"/>
      <c r="F305" s="10"/>
      <c r="G305" s="10"/>
      <c r="H305" s="3"/>
      <c r="I305" s="3"/>
      <c r="J305" s="3"/>
      <c r="K305" s="3"/>
      <c r="L305" s="11"/>
      <c r="M305" s="11"/>
      <c r="N305" s="11"/>
      <c r="O305" s="4"/>
      <c r="P305" s="3"/>
      <c r="Q305" s="3"/>
      <c r="R305" s="3"/>
    </row>
    <row r="306" spans="1:18" s="17" customFormat="1" ht="60.75" customHeight="1">
      <c r="A306" s="31"/>
      <c r="B306" s="21"/>
      <c r="C306" s="26"/>
      <c r="D306" s="10"/>
      <c r="E306" s="10"/>
      <c r="F306" s="10"/>
      <c r="G306" s="10"/>
      <c r="H306" s="3"/>
      <c r="I306" s="3"/>
      <c r="J306" s="3"/>
      <c r="K306" s="3"/>
      <c r="L306" s="11"/>
      <c r="M306" s="11"/>
      <c r="N306" s="11"/>
      <c r="O306" s="4"/>
      <c r="P306" s="3"/>
      <c r="Q306" s="3"/>
      <c r="R306" s="3"/>
    </row>
    <row r="307" spans="1:18" s="17" customFormat="1" ht="60" customHeight="1">
      <c r="A307" s="31"/>
      <c r="B307" s="21"/>
      <c r="C307" s="26"/>
      <c r="D307" s="10"/>
      <c r="E307" s="10"/>
      <c r="F307" s="10"/>
      <c r="G307" s="10"/>
      <c r="H307" s="3"/>
      <c r="I307" s="3"/>
      <c r="J307" s="3"/>
      <c r="K307" s="3"/>
      <c r="L307" s="11"/>
      <c r="M307" s="11"/>
      <c r="N307" s="11"/>
      <c r="O307" s="4"/>
      <c r="P307" s="3"/>
      <c r="Q307" s="3"/>
      <c r="R307" s="3"/>
    </row>
    <row r="308" spans="1:18" s="17" customFormat="1" ht="46.5" customHeight="1">
      <c r="A308" s="31"/>
      <c r="B308" s="21"/>
      <c r="C308" s="26"/>
      <c r="D308" s="10"/>
      <c r="E308" s="10"/>
      <c r="F308" s="10"/>
      <c r="G308" s="10"/>
      <c r="H308" s="3"/>
      <c r="I308" s="3"/>
      <c r="J308" s="3"/>
      <c r="K308" s="3"/>
      <c r="L308" s="11"/>
      <c r="M308" s="11"/>
      <c r="N308" s="11"/>
      <c r="O308" s="4"/>
      <c r="P308" s="3"/>
      <c r="Q308" s="3"/>
      <c r="R308" s="3"/>
    </row>
    <row r="309" spans="1:18" s="17" customFormat="1" ht="47.25" customHeight="1">
      <c r="A309" s="31"/>
      <c r="B309" s="21"/>
      <c r="C309" s="26"/>
      <c r="D309" s="10"/>
      <c r="E309" s="10"/>
      <c r="F309" s="10"/>
      <c r="G309" s="10"/>
      <c r="H309" s="3"/>
      <c r="I309" s="3"/>
      <c r="J309" s="3"/>
      <c r="K309" s="3"/>
      <c r="L309" s="11"/>
      <c r="M309" s="11"/>
      <c r="N309" s="11"/>
      <c r="O309" s="4"/>
      <c r="P309" s="3"/>
      <c r="Q309" s="3"/>
      <c r="R309" s="3"/>
    </row>
    <row r="310" spans="1:18" s="17" customFormat="1" ht="41.25" customHeight="1">
      <c r="A310" s="31"/>
      <c r="B310" s="21"/>
      <c r="C310" s="26"/>
      <c r="D310" s="10"/>
      <c r="E310" s="10"/>
      <c r="F310" s="10"/>
      <c r="G310" s="10"/>
      <c r="H310" s="3"/>
      <c r="I310" s="3"/>
      <c r="J310" s="3"/>
      <c r="K310" s="3"/>
      <c r="L310" s="11"/>
      <c r="M310" s="11"/>
      <c r="N310" s="11"/>
      <c r="O310" s="4"/>
      <c r="P310" s="3"/>
      <c r="Q310" s="3"/>
      <c r="R310" s="3"/>
    </row>
    <row r="311" spans="1:18" s="17" customFormat="1" ht="51" customHeight="1">
      <c r="A311" s="31"/>
      <c r="B311" s="21"/>
      <c r="C311" s="26"/>
      <c r="D311" s="10"/>
      <c r="E311" s="10"/>
      <c r="F311" s="10"/>
      <c r="G311" s="10"/>
      <c r="H311" s="3"/>
      <c r="I311" s="3"/>
      <c r="J311" s="3"/>
      <c r="K311" s="3"/>
      <c r="L311" s="11"/>
      <c r="M311" s="11"/>
      <c r="N311" s="11"/>
      <c r="O311" s="4"/>
      <c r="P311" s="3"/>
      <c r="Q311" s="3"/>
      <c r="R311" s="3"/>
    </row>
    <row r="312" spans="1:18" s="17" customFormat="1" ht="72.75" customHeight="1">
      <c r="A312" s="31"/>
      <c r="B312" s="21"/>
      <c r="C312" s="26"/>
      <c r="D312" s="10"/>
      <c r="E312" s="10"/>
      <c r="F312" s="10"/>
      <c r="G312" s="10"/>
      <c r="H312" s="3"/>
      <c r="I312" s="3"/>
      <c r="J312" s="3"/>
      <c r="K312" s="3"/>
      <c r="L312" s="11"/>
      <c r="M312" s="11"/>
      <c r="N312" s="11"/>
      <c r="O312" s="4"/>
      <c r="P312" s="3"/>
      <c r="Q312" s="3"/>
      <c r="R312" s="3"/>
    </row>
    <row r="313" spans="1:18" s="17" customFormat="1" ht="99" customHeight="1">
      <c r="A313" s="31"/>
      <c r="B313" s="21"/>
      <c r="C313" s="26"/>
      <c r="D313" s="10"/>
      <c r="E313" s="10"/>
      <c r="F313" s="10"/>
      <c r="G313" s="10"/>
      <c r="H313" s="3"/>
      <c r="I313" s="3"/>
      <c r="J313" s="3"/>
      <c r="K313" s="3"/>
      <c r="L313" s="11"/>
      <c r="M313" s="11"/>
      <c r="N313" s="11"/>
      <c r="O313" s="4"/>
      <c r="P313" s="3"/>
      <c r="Q313" s="3"/>
      <c r="R313" s="3"/>
    </row>
    <row r="314" spans="1:18" s="17" customFormat="1" ht="84" customHeight="1">
      <c r="A314" s="31"/>
      <c r="B314" s="21"/>
      <c r="C314" s="26"/>
      <c r="D314" s="10"/>
      <c r="E314" s="10"/>
      <c r="F314" s="10"/>
      <c r="G314" s="10"/>
      <c r="H314" s="3"/>
      <c r="I314" s="3"/>
      <c r="J314" s="3"/>
      <c r="K314" s="3"/>
      <c r="L314" s="11"/>
      <c r="M314" s="11"/>
      <c r="N314" s="11"/>
      <c r="O314" s="4"/>
      <c r="P314" s="3"/>
      <c r="Q314" s="3"/>
      <c r="R314" s="3"/>
    </row>
    <row r="315" spans="1:18" s="17" customFormat="1" ht="49.5" customHeight="1">
      <c r="A315" s="31"/>
      <c r="B315" s="21"/>
      <c r="C315" s="26"/>
      <c r="D315" s="10"/>
      <c r="E315" s="10"/>
      <c r="F315" s="10"/>
      <c r="G315" s="10"/>
      <c r="H315" s="3"/>
      <c r="I315" s="3"/>
      <c r="J315" s="3"/>
      <c r="K315" s="3"/>
      <c r="L315" s="11"/>
      <c r="M315" s="11"/>
      <c r="N315" s="11"/>
      <c r="O315" s="4"/>
      <c r="P315" s="3"/>
      <c r="Q315" s="3"/>
      <c r="R315" s="3"/>
    </row>
    <row r="316" spans="1:18" s="17" customFormat="1" ht="48" customHeight="1">
      <c r="A316" s="31"/>
      <c r="B316" s="21"/>
      <c r="C316" s="26"/>
      <c r="D316" s="10"/>
      <c r="E316" s="10"/>
      <c r="F316" s="10"/>
      <c r="G316" s="10"/>
      <c r="H316" s="3"/>
      <c r="I316" s="3"/>
      <c r="J316" s="3"/>
      <c r="K316" s="3"/>
      <c r="L316" s="11"/>
      <c r="M316" s="11"/>
      <c r="N316" s="11"/>
      <c r="O316" s="4"/>
      <c r="P316" s="3"/>
      <c r="Q316" s="3"/>
      <c r="R316" s="3"/>
    </row>
    <row r="317" spans="1:18" s="17" customFormat="1" ht="41.25" customHeight="1">
      <c r="A317" s="31"/>
      <c r="B317" s="21"/>
      <c r="C317" s="26"/>
      <c r="D317" s="10"/>
      <c r="E317" s="10"/>
      <c r="F317" s="10"/>
      <c r="G317" s="10"/>
      <c r="H317" s="3"/>
      <c r="I317" s="3"/>
      <c r="J317" s="3"/>
      <c r="K317" s="3"/>
      <c r="L317" s="11"/>
      <c r="M317" s="11"/>
      <c r="N317" s="11"/>
      <c r="O317" s="4"/>
      <c r="P317" s="3"/>
      <c r="Q317" s="3"/>
      <c r="R317" s="3"/>
    </row>
    <row r="318" spans="1:18" s="17" customFormat="1" ht="56.25" customHeight="1">
      <c r="A318" s="31"/>
      <c r="B318" s="21"/>
      <c r="C318" s="26"/>
      <c r="D318" s="10"/>
      <c r="E318" s="10"/>
      <c r="F318" s="10"/>
      <c r="G318" s="10"/>
      <c r="H318" s="3"/>
      <c r="I318" s="3"/>
      <c r="J318" s="3"/>
      <c r="K318" s="3"/>
      <c r="L318" s="11"/>
      <c r="M318" s="11"/>
      <c r="N318" s="11"/>
      <c r="O318" s="4"/>
      <c r="P318" s="3"/>
      <c r="Q318" s="3"/>
      <c r="R318" s="3"/>
    </row>
    <row r="319" spans="1:18" s="17" customFormat="1" ht="56.25" customHeight="1">
      <c r="A319" s="31"/>
      <c r="B319" s="21"/>
      <c r="C319" s="26"/>
      <c r="D319" s="10"/>
      <c r="E319" s="10"/>
      <c r="F319" s="10"/>
      <c r="G319" s="10"/>
      <c r="H319" s="3"/>
      <c r="I319" s="3"/>
      <c r="J319" s="3"/>
      <c r="K319" s="3"/>
      <c r="L319" s="11"/>
      <c r="M319" s="11"/>
      <c r="N319" s="11"/>
      <c r="O319" s="4"/>
      <c r="P319" s="3"/>
      <c r="Q319" s="3"/>
      <c r="R319" s="3"/>
    </row>
    <row r="320" spans="1:18" s="17" customFormat="1" ht="66" customHeight="1">
      <c r="A320" s="31"/>
      <c r="B320" s="21"/>
      <c r="C320" s="26"/>
      <c r="D320" s="10"/>
      <c r="E320" s="10"/>
      <c r="F320" s="10"/>
      <c r="G320" s="10"/>
      <c r="H320" s="3"/>
      <c r="I320" s="3"/>
      <c r="J320" s="3"/>
      <c r="K320" s="3"/>
      <c r="L320" s="11"/>
      <c r="M320" s="11"/>
      <c r="N320" s="11"/>
      <c r="O320" s="4"/>
      <c r="P320" s="3"/>
      <c r="Q320" s="3"/>
      <c r="R320" s="3"/>
    </row>
    <row r="321" spans="1:18" s="17" customFormat="1" ht="50.25" customHeight="1">
      <c r="A321" s="31"/>
      <c r="B321" s="21"/>
      <c r="C321" s="26"/>
      <c r="D321" s="10"/>
      <c r="E321" s="10"/>
      <c r="F321" s="10"/>
      <c r="G321" s="10"/>
      <c r="H321" s="3"/>
      <c r="I321" s="3"/>
      <c r="J321" s="3"/>
      <c r="K321" s="3"/>
      <c r="L321" s="11"/>
      <c r="M321" s="11"/>
      <c r="N321" s="11"/>
      <c r="O321" s="4"/>
      <c r="P321" s="3"/>
      <c r="Q321" s="3"/>
      <c r="R321" s="3"/>
    </row>
    <row r="322" spans="1:18" s="17" customFormat="1" ht="46.5" customHeight="1">
      <c r="A322" s="31"/>
      <c r="B322" s="21"/>
      <c r="C322" s="26"/>
      <c r="D322" s="10"/>
      <c r="E322" s="10"/>
      <c r="F322" s="10"/>
      <c r="G322" s="10"/>
      <c r="H322" s="3"/>
      <c r="I322" s="3"/>
      <c r="J322" s="3"/>
      <c r="K322" s="3"/>
      <c r="L322" s="11"/>
      <c r="M322" s="11"/>
      <c r="N322" s="11"/>
      <c r="O322" s="4"/>
      <c r="P322" s="3"/>
      <c r="Q322" s="3"/>
      <c r="R322" s="3"/>
    </row>
    <row r="323" spans="1:18" s="17" customFormat="1" ht="69" customHeight="1">
      <c r="A323" s="31"/>
      <c r="B323" s="21"/>
      <c r="C323" s="26"/>
      <c r="D323" s="10"/>
      <c r="E323" s="10"/>
      <c r="F323" s="10"/>
      <c r="G323" s="10"/>
      <c r="H323" s="3"/>
      <c r="I323" s="3"/>
      <c r="J323" s="3"/>
      <c r="K323" s="3"/>
      <c r="L323" s="11"/>
      <c r="M323" s="11"/>
      <c r="N323" s="11"/>
      <c r="O323" s="4"/>
      <c r="P323" s="3"/>
      <c r="Q323" s="3"/>
      <c r="R323" s="3"/>
    </row>
    <row r="324" spans="1:18" s="17" customFormat="1" ht="46.5" customHeight="1">
      <c r="A324" s="31"/>
      <c r="B324" s="21"/>
      <c r="C324" s="26"/>
      <c r="D324" s="10"/>
      <c r="E324" s="10"/>
      <c r="F324" s="10"/>
      <c r="G324" s="10"/>
      <c r="H324" s="3"/>
      <c r="I324" s="3"/>
      <c r="J324" s="3"/>
      <c r="K324" s="3"/>
      <c r="L324" s="11"/>
      <c r="M324" s="11"/>
      <c r="N324" s="11"/>
      <c r="O324" s="4"/>
      <c r="P324" s="3"/>
      <c r="Q324" s="3"/>
      <c r="R324" s="3"/>
    </row>
    <row r="325" spans="1:18" s="17" customFormat="1" ht="36" customHeight="1">
      <c r="A325" s="31"/>
      <c r="B325" s="21"/>
      <c r="C325" s="26"/>
      <c r="D325" s="10"/>
      <c r="E325" s="10"/>
      <c r="F325" s="10"/>
      <c r="G325" s="10"/>
      <c r="H325" s="3"/>
      <c r="I325" s="3"/>
      <c r="J325" s="3"/>
      <c r="K325" s="3"/>
      <c r="L325" s="11"/>
      <c r="M325" s="11"/>
      <c r="N325" s="11"/>
      <c r="O325" s="4"/>
      <c r="P325" s="3"/>
      <c r="Q325" s="3"/>
      <c r="R325" s="3"/>
    </row>
    <row r="326" spans="1:18" s="17" customFormat="1" ht="33" customHeight="1">
      <c r="A326" s="31"/>
      <c r="B326" s="21"/>
      <c r="C326" s="26"/>
      <c r="D326" s="10"/>
      <c r="E326" s="10"/>
      <c r="F326" s="10"/>
      <c r="G326" s="10"/>
      <c r="H326" s="3"/>
      <c r="I326" s="3"/>
      <c r="J326" s="3"/>
      <c r="K326" s="3"/>
      <c r="L326" s="11"/>
      <c r="M326" s="11"/>
      <c r="N326" s="11"/>
      <c r="O326" s="4"/>
      <c r="P326" s="3"/>
      <c r="Q326" s="3"/>
      <c r="R326" s="3"/>
    </row>
    <row r="327" spans="1:18" s="17" customFormat="1" ht="45" customHeight="1">
      <c r="A327" s="31"/>
      <c r="B327" s="21"/>
      <c r="C327" s="26"/>
      <c r="D327" s="10"/>
      <c r="E327" s="10"/>
      <c r="F327" s="10"/>
      <c r="G327" s="10"/>
      <c r="H327" s="3"/>
      <c r="I327" s="3"/>
      <c r="J327" s="3"/>
      <c r="K327" s="3"/>
      <c r="L327" s="11"/>
      <c r="M327" s="11"/>
      <c r="N327" s="11"/>
      <c r="O327" s="4"/>
      <c r="P327" s="3"/>
      <c r="Q327" s="3"/>
      <c r="R327" s="3"/>
    </row>
    <row r="328" spans="1:18" s="17" customFormat="1" ht="69.75" customHeight="1">
      <c r="A328" s="31"/>
      <c r="B328" s="21"/>
      <c r="C328" s="26"/>
      <c r="D328" s="10"/>
      <c r="E328" s="10"/>
      <c r="F328" s="10"/>
      <c r="G328" s="10"/>
      <c r="H328" s="3"/>
      <c r="I328" s="3"/>
      <c r="J328" s="3"/>
      <c r="K328" s="3"/>
      <c r="L328" s="11"/>
      <c r="M328" s="11"/>
      <c r="N328" s="11"/>
      <c r="O328" s="4"/>
      <c r="P328" s="3"/>
      <c r="Q328" s="3"/>
      <c r="R328" s="3"/>
    </row>
    <row r="329" spans="1:18" s="17" customFormat="1" ht="58.5" customHeight="1">
      <c r="A329" s="31"/>
      <c r="B329" s="21"/>
      <c r="C329" s="26"/>
      <c r="D329" s="10"/>
      <c r="E329" s="10"/>
      <c r="F329" s="10"/>
      <c r="G329" s="10"/>
      <c r="H329" s="3"/>
      <c r="I329" s="3"/>
      <c r="J329" s="3"/>
      <c r="K329" s="3"/>
      <c r="L329" s="11"/>
      <c r="M329" s="11"/>
      <c r="N329" s="11"/>
      <c r="O329" s="4"/>
      <c r="P329" s="3"/>
      <c r="Q329" s="3"/>
      <c r="R329" s="3"/>
    </row>
    <row r="330" spans="1:18" s="17" customFormat="1" ht="65.25" customHeight="1">
      <c r="A330" s="31"/>
      <c r="B330" s="21"/>
      <c r="C330" s="26"/>
      <c r="D330" s="10"/>
      <c r="E330" s="10"/>
      <c r="F330" s="10"/>
      <c r="G330" s="10"/>
      <c r="H330" s="3"/>
      <c r="I330" s="3"/>
      <c r="J330" s="3"/>
      <c r="K330" s="3"/>
      <c r="L330" s="11"/>
      <c r="M330" s="11"/>
      <c r="N330" s="11"/>
      <c r="O330" s="4"/>
      <c r="P330" s="3"/>
      <c r="Q330" s="3"/>
      <c r="R330" s="3"/>
    </row>
    <row r="331" spans="1:18" s="17" customFormat="1" ht="45" customHeight="1">
      <c r="A331" s="31"/>
      <c r="B331" s="21"/>
      <c r="C331" s="26"/>
      <c r="D331" s="10"/>
      <c r="E331" s="10"/>
      <c r="F331" s="10"/>
      <c r="G331" s="10"/>
      <c r="H331" s="3"/>
      <c r="I331" s="3"/>
      <c r="J331" s="3"/>
      <c r="K331" s="3"/>
      <c r="L331" s="11"/>
      <c r="M331" s="11"/>
      <c r="N331" s="11"/>
      <c r="O331" s="4"/>
      <c r="P331" s="3"/>
      <c r="Q331" s="3"/>
      <c r="R331" s="3"/>
    </row>
    <row r="332" spans="1:18" s="17" customFormat="1" ht="51" customHeight="1">
      <c r="A332" s="31"/>
      <c r="B332" s="21"/>
      <c r="C332" s="26"/>
      <c r="D332" s="10"/>
      <c r="E332" s="10"/>
      <c r="F332" s="10"/>
      <c r="G332" s="10"/>
      <c r="H332" s="3"/>
      <c r="I332" s="3"/>
      <c r="J332" s="3"/>
      <c r="K332" s="3"/>
      <c r="L332" s="11"/>
      <c r="M332" s="11"/>
      <c r="N332" s="11"/>
      <c r="O332" s="4"/>
      <c r="P332" s="3"/>
      <c r="Q332" s="3"/>
      <c r="R332" s="3"/>
    </row>
    <row r="333" spans="1:18" s="17" customFormat="1" ht="39" customHeight="1">
      <c r="A333" s="31"/>
      <c r="B333" s="21"/>
      <c r="C333" s="26"/>
      <c r="D333" s="11"/>
      <c r="E333" s="11"/>
      <c r="F333" s="11"/>
      <c r="G333" s="11"/>
      <c r="H333" s="3"/>
      <c r="I333" s="3"/>
      <c r="J333" s="3"/>
      <c r="K333" s="3"/>
      <c r="L333" s="11"/>
      <c r="M333" s="11"/>
      <c r="N333" s="11"/>
      <c r="O333" s="4"/>
      <c r="P333" s="3"/>
      <c r="Q333" s="3"/>
      <c r="R333" s="3"/>
    </row>
    <row r="334" spans="1:18" s="17" customFormat="1" ht="45.75" customHeight="1">
      <c r="A334" s="31"/>
      <c r="B334" s="21"/>
      <c r="C334" s="26"/>
      <c r="D334" s="11"/>
      <c r="E334" s="11"/>
      <c r="F334" s="11"/>
      <c r="G334" s="11"/>
      <c r="H334" s="3"/>
      <c r="I334" s="3"/>
      <c r="J334" s="3"/>
      <c r="K334" s="3"/>
      <c r="L334" s="11"/>
      <c r="M334" s="11"/>
      <c r="N334" s="11"/>
      <c r="O334" s="4"/>
      <c r="P334" s="3"/>
      <c r="Q334" s="3"/>
      <c r="R334" s="3"/>
    </row>
    <row r="335" spans="1:18" s="17" customFormat="1" ht="47.25" customHeight="1">
      <c r="A335" s="31"/>
      <c r="B335" s="21"/>
      <c r="C335" s="26"/>
      <c r="D335" s="11"/>
      <c r="E335" s="11"/>
      <c r="F335" s="11"/>
      <c r="G335" s="11"/>
      <c r="H335" s="3"/>
      <c r="I335" s="3"/>
      <c r="J335" s="3"/>
      <c r="K335" s="3"/>
      <c r="L335" s="11"/>
      <c r="M335" s="11"/>
      <c r="N335" s="11"/>
      <c r="O335" s="4"/>
      <c r="P335" s="3"/>
      <c r="Q335" s="3"/>
      <c r="R335" s="3"/>
    </row>
    <row r="336" spans="1:18" s="17" customFormat="1" ht="43.5" customHeight="1">
      <c r="A336" s="31"/>
      <c r="B336" s="21"/>
      <c r="C336" s="26"/>
      <c r="D336" s="11"/>
      <c r="E336" s="11"/>
      <c r="F336" s="11"/>
      <c r="G336" s="11"/>
      <c r="H336" s="3"/>
      <c r="I336" s="3"/>
      <c r="J336" s="3"/>
      <c r="K336" s="3"/>
      <c r="L336" s="11"/>
      <c r="M336" s="11"/>
      <c r="N336" s="11"/>
      <c r="O336" s="4"/>
      <c r="P336" s="3"/>
      <c r="Q336" s="3"/>
      <c r="R336" s="3"/>
    </row>
    <row r="337" spans="1:18" s="17" customFormat="1" ht="63.75" customHeight="1">
      <c r="A337" s="33"/>
      <c r="B337" s="22"/>
      <c r="C337" s="27"/>
      <c r="D337" s="11"/>
      <c r="E337" s="11"/>
      <c r="F337" s="11"/>
      <c r="G337" s="11"/>
      <c r="H337" s="3"/>
      <c r="I337" s="3"/>
      <c r="J337" s="3"/>
      <c r="K337" s="3"/>
      <c r="L337" s="11"/>
      <c r="M337" s="11"/>
      <c r="N337" s="11"/>
      <c r="O337" s="4"/>
      <c r="P337" s="3"/>
      <c r="Q337" s="3"/>
      <c r="R337" s="3"/>
    </row>
    <row r="338" spans="1:18" s="17" customFormat="1" ht="69" customHeight="1">
      <c r="A338" s="33"/>
      <c r="B338" s="22"/>
      <c r="C338" s="27"/>
      <c r="D338" s="11"/>
      <c r="E338" s="11"/>
      <c r="F338" s="11"/>
      <c r="G338" s="11"/>
      <c r="H338" s="3"/>
      <c r="I338" s="3"/>
      <c r="J338" s="3"/>
      <c r="K338" s="3"/>
      <c r="L338" s="11"/>
      <c r="M338" s="11"/>
      <c r="N338" s="11"/>
      <c r="O338" s="4"/>
      <c r="P338" s="3"/>
      <c r="Q338" s="3"/>
      <c r="R338" s="3"/>
    </row>
    <row r="339" spans="1:18" s="17" customFormat="1" ht="51.75" customHeight="1">
      <c r="A339" s="33"/>
      <c r="B339" s="22"/>
      <c r="C339" s="27"/>
      <c r="D339" s="11"/>
      <c r="E339" s="11"/>
      <c r="F339" s="11"/>
      <c r="G339" s="11"/>
      <c r="H339" s="3"/>
      <c r="I339" s="3"/>
      <c r="J339" s="3"/>
      <c r="K339" s="3"/>
      <c r="L339" s="11"/>
      <c r="M339" s="11"/>
      <c r="N339" s="11"/>
      <c r="O339" s="4"/>
      <c r="P339" s="3"/>
      <c r="Q339" s="3"/>
      <c r="R339" s="3"/>
    </row>
    <row r="340" spans="1:18" s="17" customFormat="1" ht="49.5" customHeight="1">
      <c r="A340" s="33"/>
      <c r="B340" s="22"/>
      <c r="C340" s="27"/>
      <c r="D340" s="11"/>
      <c r="E340" s="11"/>
      <c r="F340" s="11"/>
      <c r="G340" s="11"/>
      <c r="H340" s="3"/>
      <c r="I340" s="3"/>
      <c r="J340" s="3"/>
      <c r="K340" s="3"/>
      <c r="L340" s="11"/>
      <c r="M340" s="11"/>
      <c r="N340" s="11"/>
      <c r="O340" s="4"/>
      <c r="P340" s="3"/>
      <c r="Q340" s="3"/>
      <c r="R340" s="3"/>
    </row>
    <row r="341" spans="1:18" s="17" customFormat="1" ht="47.25" customHeight="1">
      <c r="A341" s="33"/>
      <c r="B341" s="22"/>
      <c r="C341" s="27"/>
      <c r="D341" s="11"/>
      <c r="E341" s="11"/>
      <c r="F341" s="11"/>
      <c r="G341" s="11"/>
      <c r="H341" s="3"/>
      <c r="I341" s="3"/>
      <c r="J341" s="3"/>
      <c r="K341" s="3"/>
      <c r="L341" s="11"/>
      <c r="M341" s="11"/>
      <c r="N341" s="11"/>
      <c r="O341" s="4"/>
      <c r="P341" s="3"/>
      <c r="Q341" s="3"/>
      <c r="R341" s="3"/>
    </row>
    <row r="342" spans="1:18" s="17" customFormat="1" ht="48.75" customHeight="1">
      <c r="A342" s="33"/>
      <c r="B342" s="22"/>
      <c r="C342" s="27"/>
      <c r="D342" s="11"/>
      <c r="E342" s="11"/>
      <c r="F342" s="11"/>
      <c r="G342" s="11"/>
      <c r="H342" s="3"/>
      <c r="I342" s="3"/>
      <c r="J342" s="3"/>
      <c r="K342" s="3"/>
      <c r="L342" s="11"/>
      <c r="M342" s="11"/>
      <c r="N342" s="11"/>
      <c r="O342" s="4"/>
      <c r="P342" s="3"/>
      <c r="Q342" s="3"/>
      <c r="R342" s="3"/>
    </row>
    <row r="343" spans="1:18" s="17" customFormat="1" ht="39.75" customHeight="1">
      <c r="A343" s="33"/>
      <c r="B343" s="22"/>
      <c r="C343" s="27"/>
      <c r="D343" s="11"/>
      <c r="E343" s="11"/>
      <c r="F343" s="11"/>
      <c r="G343" s="11"/>
      <c r="H343" s="3"/>
      <c r="I343" s="3"/>
      <c r="J343" s="3"/>
      <c r="K343" s="3"/>
      <c r="L343" s="11"/>
      <c r="M343" s="11"/>
      <c r="N343" s="11"/>
      <c r="O343" s="4"/>
      <c r="P343" s="3"/>
      <c r="Q343" s="3"/>
      <c r="R343" s="3"/>
    </row>
    <row r="344" spans="1:18" s="17" customFormat="1" ht="51" customHeight="1">
      <c r="A344" s="33"/>
      <c r="B344" s="22"/>
      <c r="C344" s="27"/>
      <c r="D344" s="11"/>
      <c r="E344" s="11"/>
      <c r="F344" s="11"/>
      <c r="G344" s="11"/>
      <c r="H344" s="3"/>
      <c r="I344" s="3"/>
      <c r="J344" s="3"/>
      <c r="K344" s="3"/>
      <c r="L344" s="11"/>
      <c r="M344" s="11"/>
      <c r="N344" s="11"/>
      <c r="O344" s="4"/>
      <c r="P344" s="3"/>
      <c r="Q344" s="3"/>
      <c r="R344" s="3"/>
    </row>
    <row r="345" spans="1:18" s="17" customFormat="1" ht="41.25" customHeight="1">
      <c r="A345" s="33"/>
      <c r="B345" s="22"/>
      <c r="C345" s="27"/>
      <c r="D345" s="11"/>
      <c r="E345" s="11"/>
      <c r="F345" s="11"/>
      <c r="G345" s="11"/>
      <c r="H345" s="3"/>
      <c r="I345" s="3"/>
      <c r="J345" s="3"/>
      <c r="K345" s="3"/>
      <c r="L345" s="11"/>
      <c r="M345" s="11"/>
      <c r="N345" s="11"/>
      <c r="O345" s="4"/>
      <c r="P345" s="3"/>
      <c r="Q345" s="3"/>
      <c r="R345" s="3"/>
    </row>
    <row r="346" spans="1:18" s="17" customFormat="1" ht="34.5" customHeight="1">
      <c r="A346" s="33"/>
      <c r="B346" s="22"/>
      <c r="C346" s="27"/>
      <c r="D346" s="11"/>
      <c r="E346" s="11"/>
      <c r="F346" s="11"/>
      <c r="G346" s="11"/>
      <c r="H346" s="3"/>
      <c r="I346" s="3"/>
      <c r="J346" s="3"/>
      <c r="K346" s="3"/>
      <c r="L346" s="11"/>
      <c r="M346" s="11"/>
      <c r="N346" s="11"/>
      <c r="O346" s="4"/>
      <c r="P346" s="3"/>
      <c r="Q346" s="3"/>
      <c r="R346" s="3"/>
    </row>
    <row r="347" spans="1:18" s="17" customFormat="1" ht="69.75" customHeight="1">
      <c r="A347" s="33"/>
      <c r="B347" s="22"/>
      <c r="C347" s="27"/>
      <c r="D347" s="11"/>
      <c r="E347" s="11"/>
      <c r="F347" s="11"/>
      <c r="G347" s="11"/>
      <c r="H347" s="3"/>
      <c r="I347" s="3"/>
      <c r="J347" s="3"/>
      <c r="K347" s="3"/>
      <c r="L347" s="11"/>
      <c r="M347" s="11"/>
      <c r="N347" s="11"/>
      <c r="O347" s="4"/>
      <c r="P347" s="3"/>
      <c r="Q347" s="3"/>
      <c r="R347" s="3"/>
    </row>
    <row r="348" spans="1:18" s="17" customFormat="1" ht="52.5" customHeight="1">
      <c r="A348" s="33"/>
      <c r="B348" s="22"/>
      <c r="C348" s="27"/>
      <c r="D348" s="11"/>
      <c r="E348" s="11"/>
      <c r="F348" s="11"/>
      <c r="G348" s="11"/>
      <c r="H348" s="3"/>
      <c r="I348" s="3"/>
      <c r="J348" s="3"/>
      <c r="K348" s="3"/>
      <c r="L348" s="11"/>
      <c r="M348" s="11"/>
      <c r="N348" s="11"/>
      <c r="O348" s="4"/>
      <c r="P348" s="3"/>
      <c r="Q348" s="3"/>
      <c r="R348" s="3"/>
    </row>
    <row r="349" spans="1:18" s="17" customFormat="1" ht="52.5" customHeight="1">
      <c r="A349" s="33"/>
      <c r="B349" s="22"/>
      <c r="C349" s="27"/>
      <c r="D349" s="11"/>
      <c r="E349" s="11"/>
      <c r="F349" s="11"/>
      <c r="G349" s="11"/>
      <c r="H349" s="3"/>
      <c r="I349" s="3"/>
      <c r="J349" s="3"/>
      <c r="K349" s="3"/>
      <c r="L349" s="11"/>
      <c r="M349" s="11"/>
      <c r="N349" s="11"/>
      <c r="O349" s="4"/>
      <c r="P349" s="3"/>
      <c r="Q349" s="3"/>
      <c r="R349" s="3"/>
    </row>
    <row r="350" spans="1:18" s="17" customFormat="1" ht="51" customHeight="1">
      <c r="A350" s="33"/>
      <c r="B350" s="22"/>
      <c r="C350" s="27"/>
      <c r="D350" s="11"/>
      <c r="E350" s="11"/>
      <c r="F350" s="11"/>
      <c r="G350" s="11"/>
      <c r="H350" s="3"/>
      <c r="I350" s="3"/>
      <c r="J350" s="3"/>
      <c r="K350" s="3"/>
      <c r="L350" s="11"/>
      <c r="M350" s="11"/>
      <c r="N350" s="11"/>
      <c r="O350" s="4"/>
      <c r="P350" s="3"/>
      <c r="Q350" s="3"/>
      <c r="R350" s="3"/>
    </row>
    <row r="351" spans="1:18" s="17" customFormat="1" ht="58.5" customHeight="1">
      <c r="A351" s="33"/>
      <c r="B351" s="22"/>
      <c r="C351" s="27"/>
      <c r="D351" s="11"/>
      <c r="E351" s="11"/>
      <c r="F351" s="11"/>
      <c r="G351" s="11"/>
      <c r="H351" s="3"/>
      <c r="I351" s="3"/>
      <c r="J351" s="3"/>
      <c r="K351" s="3"/>
      <c r="L351" s="11"/>
      <c r="M351" s="11"/>
      <c r="N351" s="11"/>
      <c r="O351" s="4"/>
      <c r="P351" s="3"/>
      <c r="Q351" s="3"/>
      <c r="R351" s="3"/>
    </row>
    <row r="352" spans="1:18" s="17" customFormat="1" ht="58.5" customHeight="1">
      <c r="A352" s="33"/>
      <c r="B352" s="22"/>
      <c r="C352" s="27"/>
      <c r="D352" s="11"/>
      <c r="E352" s="11"/>
      <c r="F352" s="11"/>
      <c r="G352" s="11"/>
      <c r="H352" s="3"/>
      <c r="I352" s="3"/>
      <c r="J352" s="3"/>
      <c r="K352" s="3"/>
      <c r="L352" s="11"/>
      <c r="M352" s="11"/>
      <c r="N352" s="11"/>
      <c r="O352" s="4"/>
      <c r="P352" s="3"/>
      <c r="Q352" s="3"/>
      <c r="R352" s="3"/>
    </row>
    <row r="353" spans="1:18" s="17" customFormat="1" ht="58.5" customHeight="1">
      <c r="A353" s="33"/>
      <c r="B353" s="22"/>
      <c r="C353" s="27"/>
      <c r="D353" s="11"/>
      <c r="E353" s="11"/>
      <c r="F353" s="11"/>
      <c r="G353" s="11"/>
      <c r="H353" s="3"/>
      <c r="I353" s="3"/>
      <c r="J353" s="3"/>
      <c r="K353" s="3"/>
      <c r="L353" s="11"/>
      <c r="M353" s="11"/>
      <c r="N353" s="11"/>
      <c r="O353" s="4"/>
      <c r="P353" s="3"/>
      <c r="Q353" s="3"/>
      <c r="R353" s="3"/>
    </row>
    <row r="354" spans="1:18" s="17" customFormat="1" ht="58.5" customHeight="1">
      <c r="A354" s="33"/>
      <c r="B354" s="22"/>
      <c r="C354" s="27"/>
      <c r="D354" s="11"/>
      <c r="E354" s="11"/>
      <c r="F354" s="11"/>
      <c r="G354" s="11"/>
      <c r="H354" s="3"/>
      <c r="I354" s="3"/>
      <c r="J354" s="3"/>
      <c r="K354" s="3"/>
      <c r="L354" s="11"/>
      <c r="M354" s="11"/>
      <c r="N354" s="11"/>
      <c r="O354" s="4"/>
      <c r="P354" s="3"/>
      <c r="Q354" s="3"/>
      <c r="R354" s="3"/>
    </row>
    <row r="355" spans="1:18" s="17" customFormat="1" ht="58.5" customHeight="1">
      <c r="A355" s="33"/>
      <c r="B355" s="22"/>
      <c r="C355" s="27"/>
      <c r="D355" s="11"/>
      <c r="E355" s="11"/>
      <c r="F355" s="11"/>
      <c r="G355" s="11"/>
      <c r="H355" s="3"/>
      <c r="I355" s="3"/>
      <c r="J355" s="3"/>
      <c r="K355" s="3"/>
      <c r="L355" s="11"/>
      <c r="M355" s="11"/>
      <c r="N355" s="11"/>
      <c r="O355" s="4"/>
      <c r="P355" s="3"/>
      <c r="Q355" s="3"/>
      <c r="R355" s="3"/>
    </row>
    <row r="356" spans="1:18" s="17" customFormat="1" ht="58.5" customHeight="1">
      <c r="A356" s="33"/>
      <c r="B356" s="22"/>
      <c r="C356" s="27"/>
      <c r="D356" s="11"/>
      <c r="E356" s="11"/>
      <c r="F356" s="11"/>
      <c r="G356" s="11"/>
      <c r="H356" s="3"/>
      <c r="I356" s="3"/>
      <c r="J356" s="3"/>
      <c r="K356" s="3"/>
      <c r="L356" s="11"/>
      <c r="M356" s="11"/>
      <c r="N356" s="11"/>
      <c r="O356" s="4"/>
      <c r="P356" s="3"/>
      <c r="Q356" s="3"/>
      <c r="R356" s="3"/>
    </row>
    <row r="357" spans="1:18" s="17" customFormat="1" ht="58.5" customHeight="1">
      <c r="A357" s="33"/>
      <c r="B357" s="22"/>
      <c r="C357" s="27"/>
      <c r="D357" s="11"/>
      <c r="E357" s="11"/>
      <c r="F357" s="11"/>
      <c r="G357" s="11"/>
      <c r="H357" s="3"/>
      <c r="I357" s="3"/>
      <c r="J357" s="3"/>
      <c r="K357" s="3"/>
      <c r="L357" s="11"/>
      <c r="M357" s="11"/>
      <c r="N357" s="11"/>
      <c r="O357" s="4"/>
      <c r="P357" s="3"/>
      <c r="Q357" s="3"/>
      <c r="R357" s="3"/>
    </row>
    <row r="358" spans="1:18" s="17" customFormat="1" ht="58.5" customHeight="1">
      <c r="A358" s="33"/>
      <c r="B358" s="22"/>
      <c r="C358" s="27"/>
      <c r="D358" s="11"/>
      <c r="E358" s="11"/>
      <c r="F358" s="11"/>
      <c r="G358" s="11"/>
      <c r="H358" s="3"/>
      <c r="I358" s="3"/>
      <c r="J358" s="3"/>
      <c r="K358" s="3"/>
      <c r="L358" s="11"/>
      <c r="M358" s="11"/>
      <c r="N358" s="11"/>
      <c r="O358" s="4"/>
      <c r="P358" s="3"/>
      <c r="Q358" s="3"/>
      <c r="R358" s="3"/>
    </row>
    <row r="359" spans="1:18" s="17" customFormat="1" ht="58.5" customHeight="1">
      <c r="A359" s="33"/>
      <c r="B359" s="22"/>
      <c r="C359" s="27"/>
      <c r="D359" s="11"/>
      <c r="E359" s="11"/>
      <c r="F359" s="11"/>
      <c r="G359" s="11"/>
      <c r="H359" s="3"/>
      <c r="I359" s="3"/>
      <c r="J359" s="3"/>
      <c r="K359" s="3"/>
      <c r="L359" s="11"/>
      <c r="M359" s="11"/>
      <c r="N359" s="11"/>
      <c r="O359" s="4"/>
      <c r="P359" s="3"/>
      <c r="Q359" s="3"/>
      <c r="R359" s="3"/>
    </row>
    <row r="360" spans="1:18" s="17" customFormat="1" ht="58.5" customHeight="1">
      <c r="A360" s="33"/>
      <c r="B360" s="22"/>
      <c r="C360" s="27"/>
      <c r="D360" s="12"/>
      <c r="E360" s="12"/>
      <c r="F360" s="12"/>
      <c r="G360" s="12"/>
      <c r="H360" s="3"/>
      <c r="I360" s="3"/>
      <c r="J360" s="3"/>
      <c r="K360" s="3"/>
      <c r="L360" s="11"/>
      <c r="M360" s="11"/>
      <c r="N360" s="11"/>
      <c r="O360" s="4"/>
      <c r="P360" s="3"/>
      <c r="Q360" s="3"/>
      <c r="R360" s="3"/>
    </row>
    <row r="361" spans="1:18" s="17" customFormat="1" ht="58.5" customHeight="1">
      <c r="A361" s="33"/>
      <c r="B361" s="22"/>
      <c r="C361" s="27"/>
      <c r="D361" s="12"/>
      <c r="E361" s="12"/>
      <c r="F361" s="12"/>
      <c r="G361" s="12"/>
      <c r="H361" s="3"/>
      <c r="I361" s="3"/>
      <c r="J361" s="3"/>
      <c r="K361" s="3"/>
      <c r="L361" s="11"/>
      <c r="M361" s="11"/>
      <c r="N361" s="11"/>
      <c r="O361" s="4"/>
      <c r="P361" s="3"/>
      <c r="Q361" s="3"/>
      <c r="R361" s="3"/>
    </row>
    <row r="362" spans="1:18" s="17" customFormat="1" ht="58.5" customHeight="1">
      <c r="A362" s="33"/>
      <c r="B362" s="22"/>
      <c r="C362" s="27"/>
      <c r="D362" s="12"/>
      <c r="E362" s="12"/>
      <c r="F362" s="12"/>
      <c r="G362" s="12"/>
      <c r="H362" s="3"/>
      <c r="I362" s="3"/>
      <c r="J362" s="3"/>
      <c r="K362" s="3"/>
      <c r="L362" s="11"/>
      <c r="M362" s="11"/>
      <c r="N362" s="11"/>
      <c r="O362" s="4"/>
      <c r="P362" s="3"/>
      <c r="Q362" s="3"/>
      <c r="R362" s="3"/>
    </row>
    <row r="363" spans="1:18" s="17" customFormat="1" ht="54.75" customHeight="1">
      <c r="A363" s="33"/>
      <c r="B363" s="22"/>
      <c r="C363" s="27"/>
      <c r="D363" s="12"/>
      <c r="E363" s="12"/>
      <c r="F363" s="12"/>
      <c r="G363" s="12"/>
      <c r="H363" s="3"/>
      <c r="I363" s="3"/>
      <c r="J363" s="3"/>
      <c r="K363" s="3"/>
      <c r="L363" s="11"/>
      <c r="M363" s="11"/>
      <c r="N363" s="11"/>
      <c r="O363" s="4"/>
      <c r="P363" s="3"/>
      <c r="Q363" s="3"/>
      <c r="R363" s="3"/>
    </row>
    <row r="364" spans="1:18" s="17" customFormat="1" ht="54" customHeight="1">
      <c r="A364" s="34"/>
      <c r="B364" s="23"/>
      <c r="C364" s="28"/>
      <c r="D364" s="12"/>
      <c r="E364" s="12"/>
      <c r="F364" s="12"/>
      <c r="G364" s="12"/>
      <c r="H364" s="2"/>
      <c r="I364" s="2"/>
      <c r="J364" s="2"/>
      <c r="K364" s="2"/>
      <c r="L364" s="12"/>
      <c r="M364" s="12"/>
      <c r="N364" s="12"/>
      <c r="O364" s="5"/>
      <c r="P364" s="2"/>
      <c r="Q364" s="2"/>
      <c r="R364" s="2"/>
    </row>
    <row r="365" spans="1:18" s="17" customFormat="1" ht="54.75" customHeight="1">
      <c r="A365" s="34"/>
      <c r="B365" s="23"/>
      <c r="C365" s="28"/>
      <c r="D365" s="12"/>
      <c r="E365" s="12"/>
      <c r="F365" s="12"/>
      <c r="G365" s="12"/>
      <c r="H365" s="2"/>
      <c r="I365" s="2"/>
      <c r="J365" s="2"/>
      <c r="K365" s="2"/>
      <c r="L365" s="12"/>
      <c r="M365" s="12"/>
      <c r="N365" s="12"/>
      <c r="O365" s="5"/>
      <c r="P365" s="2"/>
      <c r="Q365" s="2"/>
      <c r="R365" s="2"/>
    </row>
    <row r="366" spans="1:18" s="17" customFormat="1" ht="91.5" customHeight="1">
      <c r="A366" s="34"/>
      <c r="B366" s="23"/>
      <c r="C366" s="28"/>
      <c r="D366" s="12"/>
      <c r="E366" s="12"/>
      <c r="F366" s="12"/>
      <c r="G366" s="12"/>
      <c r="H366" s="2"/>
      <c r="I366" s="2"/>
      <c r="J366" s="2"/>
      <c r="K366" s="2"/>
      <c r="L366" s="12"/>
      <c r="M366" s="12"/>
      <c r="N366" s="12"/>
      <c r="O366" s="5"/>
      <c r="P366" s="2"/>
      <c r="Q366" s="2"/>
      <c r="R366" s="2"/>
    </row>
    <row r="367" spans="1:18" s="17" customFormat="1" ht="91.5" customHeight="1">
      <c r="A367" s="34"/>
      <c r="B367" s="23"/>
      <c r="C367" s="28"/>
      <c r="D367" s="12"/>
      <c r="E367" s="12"/>
      <c r="F367" s="12"/>
      <c r="G367" s="12"/>
      <c r="H367" s="2"/>
      <c r="I367" s="2"/>
      <c r="J367" s="2"/>
      <c r="K367" s="2"/>
      <c r="L367" s="12"/>
      <c r="M367" s="12"/>
      <c r="N367" s="12"/>
      <c r="O367" s="5"/>
      <c r="P367" s="2"/>
      <c r="Q367" s="2"/>
      <c r="R367" s="2"/>
    </row>
    <row r="368" spans="1:18" s="17" customFormat="1" ht="91.5" customHeight="1">
      <c r="A368" s="34"/>
      <c r="B368" s="23"/>
      <c r="C368" s="28"/>
      <c r="D368" s="12"/>
      <c r="E368" s="12"/>
      <c r="F368" s="12"/>
      <c r="G368" s="12"/>
      <c r="H368" s="2"/>
      <c r="I368" s="2"/>
      <c r="J368" s="2"/>
      <c r="K368" s="2"/>
      <c r="L368" s="12"/>
      <c r="M368" s="12"/>
      <c r="N368" s="12"/>
      <c r="O368" s="5"/>
      <c r="P368" s="2"/>
      <c r="Q368" s="2"/>
      <c r="R368" s="2"/>
    </row>
    <row r="369" spans="1:18" s="17" customFormat="1" ht="91.5" customHeight="1">
      <c r="A369" s="34"/>
      <c r="B369" s="23"/>
      <c r="C369" s="28"/>
      <c r="D369" s="12"/>
      <c r="E369" s="12"/>
      <c r="F369" s="12"/>
      <c r="G369" s="12"/>
      <c r="H369" s="2"/>
      <c r="I369" s="2"/>
      <c r="J369" s="2"/>
      <c r="K369" s="2"/>
      <c r="L369" s="12"/>
      <c r="M369" s="12"/>
      <c r="N369" s="12"/>
      <c r="O369" s="5"/>
      <c r="P369" s="2"/>
      <c r="Q369" s="2"/>
      <c r="R369" s="2"/>
    </row>
    <row r="370" spans="1:18" s="17" customFormat="1" ht="91.5" customHeight="1">
      <c r="A370" s="34"/>
      <c r="B370" s="23"/>
      <c r="C370" s="28"/>
      <c r="D370" s="12"/>
      <c r="E370" s="12"/>
      <c r="F370" s="12"/>
      <c r="G370" s="12"/>
      <c r="H370" s="2"/>
      <c r="I370" s="2"/>
      <c r="J370" s="2"/>
      <c r="K370" s="2"/>
      <c r="L370" s="12"/>
      <c r="M370" s="12"/>
      <c r="N370" s="12"/>
      <c r="O370" s="5"/>
      <c r="P370" s="2"/>
      <c r="Q370" s="2"/>
      <c r="R370" s="2"/>
    </row>
    <row r="371" spans="1:18" s="17" customFormat="1" ht="54" customHeight="1">
      <c r="A371" s="34"/>
      <c r="B371" s="23"/>
      <c r="C371" s="28"/>
      <c r="D371" s="12"/>
      <c r="E371" s="12"/>
      <c r="F371" s="12"/>
      <c r="G371" s="12"/>
      <c r="H371" s="2"/>
      <c r="I371" s="2"/>
      <c r="J371" s="2"/>
      <c r="K371" s="2"/>
      <c r="L371" s="12"/>
      <c r="M371" s="12"/>
      <c r="N371" s="12"/>
      <c r="O371" s="5"/>
      <c r="P371" s="2"/>
      <c r="Q371" s="2"/>
      <c r="R371" s="2"/>
    </row>
    <row r="372" spans="1:18" s="17" customFormat="1" ht="41.25" customHeight="1">
      <c r="A372" s="34"/>
      <c r="B372" s="23"/>
      <c r="C372" s="28"/>
      <c r="D372" s="12"/>
      <c r="E372" s="12"/>
      <c r="F372" s="12"/>
      <c r="G372" s="12"/>
      <c r="H372" s="2"/>
      <c r="I372" s="2"/>
      <c r="J372" s="2"/>
      <c r="K372" s="2"/>
      <c r="L372" s="12"/>
      <c r="M372" s="12"/>
      <c r="N372" s="12"/>
      <c r="O372" s="5"/>
      <c r="P372" s="2"/>
      <c r="Q372" s="2"/>
      <c r="R372" s="2"/>
    </row>
    <row r="373" spans="1:18" s="17" customFormat="1" ht="79.5" customHeight="1">
      <c r="A373" s="34"/>
      <c r="B373" s="23"/>
      <c r="C373" s="28"/>
      <c r="D373" s="12"/>
      <c r="E373" s="12"/>
      <c r="F373" s="12"/>
      <c r="G373" s="12"/>
      <c r="H373" s="2"/>
      <c r="I373" s="2"/>
      <c r="J373" s="2"/>
      <c r="K373" s="2"/>
      <c r="L373" s="12"/>
      <c r="M373" s="12"/>
      <c r="N373" s="12"/>
      <c r="O373" s="5"/>
      <c r="P373" s="2"/>
      <c r="Q373" s="2"/>
      <c r="R373" s="2"/>
    </row>
    <row r="374" spans="1:18" s="17" customFormat="1" ht="87" customHeight="1">
      <c r="A374" s="34"/>
      <c r="B374" s="23"/>
      <c r="C374" s="28"/>
      <c r="D374" s="12"/>
      <c r="E374" s="12"/>
      <c r="F374" s="12"/>
      <c r="G374" s="12"/>
      <c r="H374" s="2"/>
      <c r="I374" s="2"/>
      <c r="J374" s="2"/>
      <c r="K374" s="2"/>
      <c r="L374" s="12"/>
      <c r="M374" s="12"/>
      <c r="N374" s="12"/>
      <c r="O374" s="5"/>
      <c r="P374" s="2"/>
      <c r="Q374" s="2"/>
      <c r="R374" s="2"/>
    </row>
    <row r="375" spans="1:18" s="17" customFormat="1" ht="67.5" customHeight="1">
      <c r="A375" s="34"/>
      <c r="B375" s="23"/>
      <c r="C375" s="28"/>
      <c r="D375" s="12"/>
      <c r="E375" s="12"/>
      <c r="F375" s="12"/>
      <c r="G375" s="12"/>
      <c r="H375" s="2"/>
      <c r="I375" s="2"/>
      <c r="J375" s="2"/>
      <c r="K375" s="2"/>
      <c r="L375" s="12"/>
      <c r="M375" s="12"/>
      <c r="N375" s="12"/>
      <c r="O375" s="5"/>
      <c r="P375" s="2"/>
      <c r="Q375" s="2"/>
      <c r="R375" s="2"/>
    </row>
    <row r="376" spans="1:18" s="17" customFormat="1" ht="69" customHeight="1">
      <c r="A376" s="34"/>
      <c r="B376" s="23"/>
      <c r="C376" s="28"/>
      <c r="D376" s="12"/>
      <c r="E376" s="12"/>
      <c r="F376" s="12"/>
      <c r="G376" s="12"/>
      <c r="H376" s="2"/>
      <c r="I376" s="2"/>
      <c r="J376" s="2"/>
      <c r="K376" s="2"/>
      <c r="L376" s="12"/>
      <c r="M376" s="12"/>
      <c r="N376" s="12"/>
      <c r="O376" s="5"/>
      <c r="P376" s="2"/>
      <c r="Q376" s="2"/>
      <c r="R376" s="2"/>
    </row>
    <row r="377" spans="1:18" s="17" customFormat="1" ht="61.5" customHeight="1">
      <c r="A377" s="34"/>
      <c r="B377" s="23"/>
      <c r="C377" s="28"/>
      <c r="D377" s="12"/>
      <c r="E377" s="12"/>
      <c r="F377" s="12"/>
      <c r="G377" s="12"/>
      <c r="H377" s="2"/>
      <c r="I377" s="2"/>
      <c r="J377" s="2"/>
      <c r="K377" s="2"/>
      <c r="L377" s="12"/>
      <c r="M377" s="12"/>
      <c r="N377" s="12"/>
      <c r="O377" s="5"/>
      <c r="P377" s="2"/>
      <c r="Q377" s="2"/>
      <c r="R377" s="2"/>
    </row>
    <row r="378" spans="1:18" s="17" customFormat="1" ht="45" customHeight="1">
      <c r="A378" s="34"/>
      <c r="B378" s="23"/>
      <c r="C378" s="28"/>
      <c r="D378" s="12"/>
      <c r="E378" s="12"/>
      <c r="F378" s="12"/>
      <c r="G378" s="12"/>
      <c r="H378" s="2"/>
      <c r="I378" s="2"/>
      <c r="J378" s="2"/>
      <c r="K378" s="2"/>
      <c r="L378" s="12"/>
      <c r="M378" s="12"/>
      <c r="N378" s="12"/>
      <c r="O378" s="5"/>
      <c r="P378" s="2"/>
      <c r="Q378" s="2"/>
      <c r="R378" s="2"/>
    </row>
    <row r="379" spans="1:18" s="17" customFormat="1" ht="45" customHeight="1">
      <c r="A379" s="34"/>
      <c r="B379" s="23"/>
      <c r="C379" s="28"/>
      <c r="D379" s="12"/>
      <c r="E379" s="12"/>
      <c r="F379" s="12"/>
      <c r="G379" s="12"/>
      <c r="H379" s="2"/>
      <c r="I379" s="2"/>
      <c r="J379" s="2"/>
      <c r="K379" s="2"/>
      <c r="L379" s="12"/>
      <c r="M379" s="12"/>
      <c r="N379" s="12"/>
      <c r="O379" s="5"/>
      <c r="P379" s="2"/>
      <c r="Q379" s="2"/>
      <c r="R379" s="2"/>
    </row>
    <row r="380" spans="1:18" s="17" customFormat="1" ht="71.25" customHeight="1">
      <c r="A380" s="34"/>
      <c r="B380" s="23"/>
      <c r="C380" s="28"/>
      <c r="D380" s="12"/>
      <c r="E380" s="12"/>
      <c r="F380" s="12"/>
      <c r="G380" s="12"/>
      <c r="H380" s="2"/>
      <c r="I380" s="2"/>
      <c r="J380" s="2"/>
      <c r="K380" s="2"/>
      <c r="L380" s="12"/>
      <c r="M380" s="12"/>
      <c r="N380" s="12"/>
      <c r="O380" s="5"/>
      <c r="P380" s="2"/>
      <c r="Q380" s="2"/>
      <c r="R380" s="2"/>
    </row>
    <row r="381" spans="1:18" s="17" customFormat="1" ht="54" customHeight="1">
      <c r="A381" s="34"/>
      <c r="B381" s="23"/>
      <c r="C381" s="28"/>
      <c r="D381" s="12"/>
      <c r="E381" s="12"/>
      <c r="F381" s="12"/>
      <c r="G381" s="12"/>
      <c r="H381" s="2"/>
      <c r="I381" s="2"/>
      <c r="J381" s="2"/>
      <c r="K381" s="2"/>
      <c r="L381" s="12"/>
      <c r="M381" s="12"/>
      <c r="N381" s="12"/>
      <c r="O381" s="5"/>
      <c r="P381" s="2"/>
      <c r="Q381" s="2"/>
      <c r="R381" s="2"/>
    </row>
    <row r="382" spans="1:18" s="17" customFormat="1" ht="48.75" customHeight="1">
      <c r="A382" s="34"/>
      <c r="B382" s="23"/>
      <c r="C382" s="28"/>
      <c r="D382" s="12"/>
      <c r="E382" s="12"/>
      <c r="F382" s="12"/>
      <c r="G382" s="12"/>
      <c r="H382" s="2"/>
      <c r="I382" s="2"/>
      <c r="J382" s="2"/>
      <c r="K382" s="2"/>
      <c r="L382" s="12"/>
      <c r="M382" s="12"/>
      <c r="N382" s="12"/>
      <c r="O382" s="5"/>
      <c r="P382" s="2"/>
      <c r="Q382" s="2"/>
      <c r="R382" s="2"/>
    </row>
    <row r="383" spans="1:18" s="17" customFormat="1" ht="72" customHeight="1">
      <c r="A383" s="34"/>
      <c r="B383" s="23"/>
      <c r="C383" s="28"/>
      <c r="D383" s="12"/>
      <c r="E383" s="12"/>
      <c r="F383" s="12"/>
      <c r="G383" s="12"/>
      <c r="H383" s="2"/>
      <c r="I383" s="2"/>
      <c r="J383" s="2"/>
      <c r="K383" s="2"/>
      <c r="L383" s="12"/>
      <c r="M383" s="12"/>
      <c r="N383" s="12"/>
      <c r="O383" s="5"/>
      <c r="P383" s="2"/>
      <c r="Q383" s="2"/>
      <c r="R383" s="2"/>
    </row>
    <row r="384" spans="1:18" s="17" customFormat="1" ht="72" customHeight="1">
      <c r="A384" s="34"/>
      <c r="B384" s="23"/>
      <c r="C384" s="28"/>
      <c r="D384" s="12"/>
      <c r="E384" s="12"/>
      <c r="F384" s="12"/>
      <c r="G384" s="12"/>
      <c r="H384" s="2"/>
      <c r="I384" s="2"/>
      <c r="J384" s="2"/>
      <c r="K384" s="2"/>
      <c r="L384" s="12"/>
      <c r="M384" s="12"/>
      <c r="N384" s="12"/>
      <c r="O384" s="5"/>
      <c r="P384" s="2"/>
      <c r="Q384" s="2"/>
      <c r="R384" s="2"/>
    </row>
    <row r="385" spans="1:18" s="17" customFormat="1" ht="78.75" customHeight="1">
      <c r="A385" s="34"/>
      <c r="B385" s="23"/>
      <c r="C385" s="28"/>
      <c r="D385" s="12"/>
      <c r="E385" s="12"/>
      <c r="F385" s="12"/>
      <c r="G385" s="12"/>
      <c r="H385" s="2"/>
      <c r="I385" s="2"/>
      <c r="J385" s="2"/>
      <c r="K385" s="2"/>
      <c r="L385" s="12"/>
      <c r="M385" s="12"/>
      <c r="N385" s="12"/>
      <c r="O385" s="5"/>
      <c r="P385" s="2"/>
      <c r="Q385" s="2"/>
      <c r="R385" s="2"/>
    </row>
    <row r="386" spans="1:18" s="17" customFormat="1" ht="56.25" customHeight="1">
      <c r="A386" s="34"/>
      <c r="B386" s="23"/>
      <c r="C386" s="28"/>
      <c r="D386" s="12"/>
      <c r="E386" s="12"/>
      <c r="F386" s="12"/>
      <c r="G386" s="12"/>
      <c r="H386" s="2"/>
      <c r="I386" s="2"/>
      <c r="J386" s="2"/>
      <c r="K386" s="2"/>
      <c r="L386" s="12"/>
      <c r="M386" s="12"/>
      <c r="N386" s="12"/>
      <c r="O386" s="5"/>
      <c r="P386" s="2"/>
      <c r="Q386" s="2"/>
      <c r="R386" s="2"/>
    </row>
    <row r="387" spans="1:18" s="17" customFormat="1" ht="57.75" customHeight="1">
      <c r="A387" s="34"/>
      <c r="B387" s="23"/>
      <c r="C387" s="28"/>
      <c r="D387" s="12"/>
      <c r="E387" s="12"/>
      <c r="F387" s="12"/>
      <c r="G387" s="12"/>
      <c r="H387" s="2"/>
      <c r="I387" s="2"/>
      <c r="J387" s="2"/>
      <c r="K387" s="2"/>
      <c r="L387" s="12"/>
      <c r="M387" s="12"/>
      <c r="N387" s="12"/>
      <c r="O387" s="5"/>
      <c r="P387" s="2"/>
      <c r="Q387" s="2"/>
      <c r="R387" s="2"/>
    </row>
    <row r="388" spans="1:18" s="17" customFormat="1" ht="57.75" customHeight="1">
      <c r="A388" s="34"/>
      <c r="B388" s="23"/>
      <c r="C388" s="28"/>
      <c r="D388" s="12"/>
      <c r="E388" s="12"/>
      <c r="F388" s="12"/>
      <c r="G388" s="12"/>
      <c r="H388" s="2"/>
      <c r="I388" s="2"/>
      <c r="J388" s="2"/>
      <c r="K388" s="2"/>
      <c r="L388" s="12"/>
      <c r="M388" s="12"/>
      <c r="N388" s="12"/>
      <c r="O388" s="5"/>
      <c r="P388" s="2"/>
      <c r="Q388" s="2"/>
      <c r="R388" s="2"/>
    </row>
    <row r="389" spans="1:18" s="17" customFormat="1" ht="47.25" customHeight="1">
      <c r="A389" s="34"/>
      <c r="B389" s="23"/>
      <c r="C389" s="28"/>
      <c r="D389" s="12"/>
      <c r="E389" s="12"/>
      <c r="F389" s="12"/>
      <c r="G389" s="12"/>
      <c r="H389" s="2"/>
      <c r="I389" s="2"/>
      <c r="J389" s="2"/>
      <c r="K389" s="2"/>
      <c r="L389" s="12"/>
      <c r="M389" s="12"/>
      <c r="N389" s="12"/>
      <c r="O389" s="5"/>
      <c r="P389" s="2"/>
      <c r="Q389" s="2"/>
      <c r="R389" s="2"/>
    </row>
    <row r="390" spans="1:18" s="17" customFormat="1" ht="58.5" customHeight="1">
      <c r="A390" s="34"/>
      <c r="B390" s="23"/>
      <c r="C390" s="28"/>
      <c r="D390" s="12"/>
      <c r="E390" s="12"/>
      <c r="F390" s="12"/>
      <c r="G390" s="12"/>
      <c r="H390" s="2"/>
      <c r="I390" s="2"/>
      <c r="J390" s="2"/>
      <c r="K390" s="2"/>
      <c r="L390" s="12"/>
      <c r="M390" s="12"/>
      <c r="N390" s="12"/>
      <c r="O390" s="5"/>
      <c r="P390" s="2"/>
      <c r="Q390" s="2"/>
      <c r="R390" s="2"/>
    </row>
    <row r="391" spans="1:18" s="17" customFormat="1" ht="73.5" customHeight="1">
      <c r="A391" s="34"/>
      <c r="B391" s="23"/>
      <c r="C391" s="28"/>
      <c r="D391" s="12"/>
      <c r="E391" s="12"/>
      <c r="F391" s="12"/>
      <c r="G391" s="12"/>
      <c r="H391" s="2"/>
      <c r="I391" s="2"/>
      <c r="J391" s="2"/>
      <c r="K391" s="2"/>
      <c r="L391" s="12"/>
      <c r="M391" s="12"/>
      <c r="N391" s="12"/>
      <c r="O391" s="5"/>
      <c r="P391" s="2"/>
      <c r="Q391" s="2"/>
      <c r="R391" s="2"/>
    </row>
    <row r="392" spans="1:18" s="17" customFormat="1" ht="87.75" customHeight="1">
      <c r="A392" s="34"/>
      <c r="B392" s="23"/>
      <c r="C392" s="28"/>
      <c r="D392" s="12"/>
      <c r="E392" s="12"/>
      <c r="F392" s="12"/>
      <c r="G392" s="12"/>
      <c r="H392" s="2"/>
      <c r="I392" s="2"/>
      <c r="J392" s="2"/>
      <c r="K392" s="2"/>
      <c r="L392" s="12"/>
      <c r="M392" s="12"/>
      <c r="N392" s="12"/>
      <c r="O392" s="5"/>
      <c r="P392" s="2"/>
      <c r="Q392" s="2"/>
      <c r="R392" s="2"/>
    </row>
    <row r="393" spans="1:18" s="17" customFormat="1" ht="72.75" customHeight="1">
      <c r="A393" s="34"/>
      <c r="B393" s="23"/>
      <c r="C393" s="28"/>
      <c r="D393" s="12"/>
      <c r="E393" s="12"/>
      <c r="F393" s="12"/>
      <c r="G393" s="12"/>
      <c r="H393" s="2"/>
      <c r="I393" s="2"/>
      <c r="J393" s="2"/>
      <c r="K393" s="2"/>
      <c r="L393" s="12"/>
      <c r="M393" s="12"/>
      <c r="N393" s="12"/>
      <c r="O393" s="5"/>
      <c r="P393" s="2"/>
      <c r="Q393" s="2"/>
      <c r="R393" s="2"/>
    </row>
    <row r="394" spans="1:18" s="17" customFormat="1" ht="61.5" customHeight="1">
      <c r="A394" s="34"/>
      <c r="B394" s="23"/>
      <c r="C394" s="28"/>
      <c r="D394" s="12"/>
      <c r="E394" s="12"/>
      <c r="F394" s="12"/>
      <c r="G394" s="12"/>
      <c r="H394" s="2"/>
      <c r="I394" s="2"/>
      <c r="J394" s="2"/>
      <c r="K394" s="2"/>
      <c r="L394" s="12"/>
      <c r="M394" s="12"/>
      <c r="N394" s="12"/>
      <c r="O394" s="5"/>
      <c r="P394" s="2"/>
      <c r="Q394" s="2"/>
      <c r="R394" s="2"/>
    </row>
    <row r="395" spans="1:18" s="17" customFormat="1" ht="61.5" customHeight="1">
      <c r="A395" s="34"/>
      <c r="B395" s="23"/>
      <c r="C395" s="28"/>
      <c r="D395" s="12"/>
      <c r="E395" s="12"/>
      <c r="F395" s="12"/>
      <c r="G395" s="12"/>
      <c r="H395" s="2"/>
      <c r="I395" s="2"/>
      <c r="J395" s="2"/>
      <c r="K395" s="2"/>
      <c r="L395" s="12"/>
      <c r="M395" s="12"/>
      <c r="N395" s="12"/>
      <c r="O395" s="5"/>
      <c r="P395" s="2"/>
      <c r="Q395" s="2"/>
      <c r="R395" s="2"/>
    </row>
    <row r="396" spans="1:18" s="17" customFormat="1" ht="61.5" customHeight="1">
      <c r="A396" s="34"/>
      <c r="B396" s="23"/>
      <c r="C396" s="28"/>
      <c r="D396" s="12"/>
      <c r="E396" s="12"/>
      <c r="F396" s="12"/>
      <c r="G396" s="12"/>
      <c r="H396" s="2"/>
      <c r="I396" s="2"/>
      <c r="J396" s="2"/>
      <c r="K396" s="2"/>
      <c r="L396" s="12"/>
      <c r="M396" s="12"/>
      <c r="N396" s="12"/>
      <c r="O396" s="5"/>
      <c r="P396" s="2"/>
      <c r="Q396" s="2"/>
      <c r="R396" s="2"/>
    </row>
    <row r="397" spans="1:18" s="17" customFormat="1" ht="61.5" customHeight="1">
      <c r="A397" s="34"/>
      <c r="B397" s="23"/>
      <c r="C397" s="28"/>
      <c r="D397" s="12"/>
      <c r="E397" s="12"/>
      <c r="F397" s="12"/>
      <c r="G397" s="12"/>
      <c r="H397" s="2"/>
      <c r="I397" s="2"/>
      <c r="J397" s="2"/>
      <c r="K397" s="2"/>
      <c r="L397" s="12"/>
      <c r="M397" s="12"/>
      <c r="N397" s="12"/>
      <c r="O397" s="5"/>
      <c r="P397" s="2"/>
      <c r="Q397" s="2"/>
      <c r="R397" s="2"/>
    </row>
    <row r="398" spans="1:18" s="17" customFormat="1" ht="61.5" customHeight="1">
      <c r="A398" s="34"/>
      <c r="B398" s="23"/>
      <c r="C398" s="28"/>
      <c r="D398" s="12"/>
      <c r="E398" s="12"/>
      <c r="F398" s="12"/>
      <c r="G398" s="12"/>
      <c r="H398" s="2"/>
      <c r="I398" s="2"/>
      <c r="J398" s="2"/>
      <c r="K398" s="2"/>
      <c r="L398" s="12"/>
      <c r="M398" s="12"/>
      <c r="N398" s="12"/>
      <c r="O398" s="5"/>
      <c r="P398" s="2"/>
      <c r="Q398" s="2"/>
      <c r="R398" s="2"/>
    </row>
    <row r="399" spans="1:18" s="17" customFormat="1" ht="61.5" customHeight="1">
      <c r="A399" s="34"/>
      <c r="B399" s="23"/>
      <c r="C399" s="28"/>
      <c r="D399" s="12"/>
      <c r="E399" s="12"/>
      <c r="F399" s="12"/>
      <c r="G399" s="12"/>
      <c r="H399" s="2"/>
      <c r="I399" s="2"/>
      <c r="J399" s="2"/>
      <c r="K399" s="2"/>
      <c r="L399" s="12"/>
      <c r="M399" s="12"/>
      <c r="N399" s="12"/>
      <c r="O399" s="5"/>
      <c r="P399" s="2"/>
      <c r="Q399" s="2"/>
      <c r="R399" s="2"/>
    </row>
    <row r="400" spans="1:18" s="17" customFormat="1" ht="61.5" customHeight="1">
      <c r="A400" s="34"/>
      <c r="B400" s="23"/>
      <c r="C400" s="28"/>
      <c r="D400" s="12"/>
      <c r="E400" s="12"/>
      <c r="F400" s="12"/>
      <c r="G400" s="12"/>
      <c r="H400" s="2"/>
      <c r="I400" s="2"/>
      <c r="J400" s="2"/>
      <c r="K400" s="2"/>
      <c r="L400" s="12"/>
      <c r="M400" s="12"/>
      <c r="N400" s="12"/>
      <c r="O400" s="5"/>
      <c r="P400" s="2"/>
      <c r="Q400" s="2"/>
      <c r="R400" s="2"/>
    </row>
    <row r="401" spans="1:18" s="17" customFormat="1" ht="88.5" customHeight="1">
      <c r="A401" s="34"/>
      <c r="B401" s="23"/>
      <c r="C401" s="28"/>
      <c r="D401" s="12"/>
      <c r="E401" s="12"/>
      <c r="F401" s="12"/>
      <c r="G401" s="12"/>
      <c r="H401" s="2"/>
      <c r="I401" s="2"/>
      <c r="J401" s="2"/>
      <c r="K401" s="2"/>
      <c r="L401" s="12"/>
      <c r="M401" s="12"/>
      <c r="N401" s="12"/>
      <c r="O401" s="5"/>
      <c r="P401" s="2"/>
      <c r="Q401" s="2"/>
      <c r="R401" s="2"/>
    </row>
    <row r="402" spans="1:18" s="17" customFormat="1" ht="88.5" customHeight="1">
      <c r="A402" s="34"/>
      <c r="B402" s="23"/>
      <c r="C402" s="28"/>
      <c r="D402" s="12"/>
      <c r="E402" s="12"/>
      <c r="F402" s="12"/>
      <c r="G402" s="12"/>
      <c r="H402" s="2"/>
      <c r="I402" s="2"/>
      <c r="J402" s="2"/>
      <c r="K402" s="2"/>
      <c r="L402" s="12"/>
      <c r="M402" s="12"/>
      <c r="N402" s="12"/>
      <c r="O402" s="5"/>
      <c r="P402" s="2"/>
      <c r="Q402" s="2"/>
      <c r="R402" s="2"/>
    </row>
    <row r="403" spans="1:18" s="17" customFormat="1" ht="88.5" customHeight="1">
      <c r="A403" s="34"/>
      <c r="B403" s="23"/>
      <c r="C403" s="28"/>
      <c r="D403" s="12"/>
      <c r="E403" s="12"/>
      <c r="F403" s="12"/>
      <c r="G403" s="12"/>
      <c r="H403" s="2"/>
      <c r="I403" s="2"/>
      <c r="J403" s="2"/>
      <c r="K403" s="2"/>
      <c r="L403" s="12"/>
      <c r="M403" s="12"/>
      <c r="N403" s="12"/>
      <c r="O403" s="5"/>
      <c r="P403" s="2"/>
      <c r="Q403" s="2"/>
      <c r="R403" s="2"/>
    </row>
    <row r="404" spans="1:18" s="17" customFormat="1" ht="88.5" customHeight="1">
      <c r="A404" s="34"/>
      <c r="B404" s="23"/>
      <c r="C404" s="28"/>
      <c r="D404" s="12"/>
      <c r="E404" s="12"/>
      <c r="F404" s="12"/>
      <c r="G404" s="12"/>
      <c r="H404" s="2"/>
      <c r="I404" s="2"/>
      <c r="J404" s="2"/>
      <c r="K404" s="2"/>
      <c r="L404" s="12"/>
      <c r="M404" s="12"/>
      <c r="N404" s="12"/>
      <c r="O404" s="5"/>
      <c r="P404" s="2"/>
      <c r="Q404" s="2"/>
      <c r="R404" s="2"/>
    </row>
    <row r="405" spans="1:18" s="17" customFormat="1" ht="88.5" customHeight="1">
      <c r="A405" s="34"/>
      <c r="B405" s="23"/>
      <c r="C405" s="28"/>
      <c r="D405" s="12"/>
      <c r="E405" s="12"/>
      <c r="F405" s="12"/>
      <c r="G405" s="12"/>
      <c r="H405" s="2"/>
      <c r="I405" s="2"/>
      <c r="J405" s="2"/>
      <c r="K405" s="2"/>
      <c r="L405" s="12"/>
      <c r="M405" s="12"/>
      <c r="N405" s="12"/>
      <c r="O405" s="5"/>
      <c r="P405" s="2"/>
      <c r="Q405" s="2"/>
      <c r="R405" s="2"/>
    </row>
    <row r="406" spans="1:18" s="17" customFormat="1" ht="88.5" customHeight="1">
      <c r="A406" s="34"/>
      <c r="B406" s="23"/>
      <c r="C406" s="28"/>
      <c r="D406" s="12"/>
      <c r="E406" s="12"/>
      <c r="F406" s="12"/>
      <c r="G406" s="12"/>
      <c r="H406" s="2"/>
      <c r="I406" s="2"/>
      <c r="J406" s="2"/>
      <c r="K406" s="2"/>
      <c r="L406" s="12"/>
      <c r="M406" s="12"/>
      <c r="N406" s="12"/>
      <c r="O406" s="5"/>
      <c r="P406" s="2"/>
      <c r="Q406" s="2"/>
      <c r="R406" s="2"/>
    </row>
    <row r="407" spans="1:18" s="17" customFormat="1" ht="88.5" customHeight="1">
      <c r="A407" s="34"/>
      <c r="B407" s="23"/>
      <c r="C407" s="28"/>
      <c r="D407" s="12"/>
      <c r="E407" s="12"/>
      <c r="F407" s="12"/>
      <c r="G407" s="12"/>
      <c r="H407" s="2"/>
      <c r="I407" s="2"/>
      <c r="J407" s="2"/>
      <c r="K407" s="2"/>
      <c r="L407" s="12"/>
      <c r="M407" s="12"/>
      <c r="N407" s="12"/>
      <c r="O407" s="5"/>
      <c r="P407" s="2"/>
      <c r="Q407" s="2"/>
      <c r="R407" s="2"/>
    </row>
    <row r="408" spans="1:18" s="17" customFormat="1" ht="88.5" customHeight="1">
      <c r="A408" s="34"/>
      <c r="B408" s="23"/>
      <c r="C408" s="28"/>
      <c r="D408" s="12"/>
      <c r="E408" s="12"/>
      <c r="F408" s="12"/>
      <c r="G408" s="12"/>
      <c r="H408" s="2"/>
      <c r="I408" s="2"/>
      <c r="J408" s="2"/>
      <c r="K408" s="2"/>
      <c r="L408" s="12"/>
      <c r="M408" s="12"/>
      <c r="N408" s="12"/>
      <c r="O408" s="5"/>
      <c r="P408" s="2"/>
      <c r="Q408" s="2"/>
      <c r="R408" s="2"/>
    </row>
    <row r="409" spans="1:18" s="17" customFormat="1" ht="88.5" customHeight="1">
      <c r="A409" s="34"/>
      <c r="B409" s="23"/>
      <c r="C409" s="28"/>
      <c r="D409" s="12"/>
      <c r="E409" s="12"/>
      <c r="F409" s="12"/>
      <c r="G409" s="12"/>
      <c r="H409" s="2"/>
      <c r="I409" s="2"/>
      <c r="J409" s="2"/>
      <c r="K409" s="2"/>
      <c r="L409" s="12"/>
      <c r="M409" s="12"/>
      <c r="N409" s="12"/>
      <c r="O409" s="5"/>
      <c r="P409" s="2"/>
      <c r="Q409" s="2"/>
      <c r="R409" s="2"/>
    </row>
    <row r="410" spans="1:18" s="17" customFormat="1" ht="88.5" customHeight="1">
      <c r="A410" s="34"/>
      <c r="B410" s="23"/>
      <c r="C410" s="28"/>
      <c r="D410" s="12"/>
      <c r="E410" s="12"/>
      <c r="F410" s="12"/>
      <c r="G410" s="12"/>
      <c r="H410" s="2"/>
      <c r="I410" s="2"/>
      <c r="J410" s="2"/>
      <c r="K410" s="2"/>
      <c r="L410" s="12"/>
      <c r="M410" s="12"/>
      <c r="N410" s="12"/>
      <c r="O410" s="5"/>
      <c r="P410" s="2"/>
      <c r="Q410" s="2"/>
      <c r="R410" s="2"/>
    </row>
    <row r="411" spans="1:18" s="17" customFormat="1" ht="88.5" customHeight="1">
      <c r="A411" s="34"/>
      <c r="B411" s="23"/>
      <c r="C411" s="28"/>
      <c r="D411" s="12"/>
      <c r="E411" s="12"/>
      <c r="F411" s="12"/>
      <c r="G411" s="12"/>
      <c r="H411" s="2"/>
      <c r="I411" s="2"/>
      <c r="J411" s="2"/>
      <c r="K411" s="2"/>
      <c r="L411" s="12"/>
      <c r="M411" s="12"/>
      <c r="N411" s="12"/>
      <c r="O411" s="5"/>
      <c r="P411" s="2"/>
      <c r="Q411" s="2"/>
      <c r="R411" s="2"/>
    </row>
    <row r="412" spans="1:18" s="17" customFormat="1" ht="88.5" customHeight="1">
      <c r="A412" s="34"/>
      <c r="B412" s="23"/>
      <c r="C412" s="28"/>
      <c r="D412" s="12"/>
      <c r="E412" s="12"/>
      <c r="F412" s="12"/>
      <c r="G412" s="12"/>
      <c r="H412" s="2"/>
      <c r="I412" s="2"/>
      <c r="J412" s="2"/>
      <c r="K412" s="2"/>
      <c r="L412" s="12"/>
      <c r="M412" s="12"/>
      <c r="N412" s="12"/>
      <c r="O412" s="5"/>
      <c r="P412" s="2"/>
      <c r="Q412" s="2"/>
      <c r="R412" s="2"/>
    </row>
    <row r="413" spans="1:18" s="17" customFormat="1" ht="88.5" customHeight="1">
      <c r="A413" s="34"/>
      <c r="B413" s="23"/>
      <c r="C413" s="28"/>
      <c r="D413" s="12"/>
      <c r="E413" s="12"/>
      <c r="F413" s="12"/>
      <c r="G413" s="12"/>
      <c r="H413" s="2"/>
      <c r="I413" s="2"/>
      <c r="J413" s="2"/>
      <c r="K413" s="2"/>
      <c r="L413" s="12"/>
      <c r="M413" s="12"/>
      <c r="N413" s="12"/>
      <c r="O413" s="5"/>
      <c r="P413" s="2"/>
      <c r="Q413" s="2"/>
      <c r="R413" s="2"/>
    </row>
    <row r="414" spans="1:18" s="17" customFormat="1" ht="88.5" customHeight="1">
      <c r="A414" s="34"/>
      <c r="B414" s="23"/>
      <c r="C414" s="28"/>
      <c r="D414" s="12"/>
      <c r="E414" s="12"/>
      <c r="F414" s="12"/>
      <c r="G414" s="12"/>
      <c r="H414" s="2"/>
      <c r="I414" s="2"/>
      <c r="J414" s="2"/>
      <c r="K414" s="2"/>
      <c r="L414" s="12"/>
      <c r="M414" s="12"/>
      <c r="N414" s="12"/>
      <c r="O414" s="5"/>
      <c r="P414" s="2"/>
      <c r="Q414" s="2"/>
      <c r="R414" s="2"/>
    </row>
    <row r="415" spans="1:18" s="17" customFormat="1" ht="88.5" customHeight="1">
      <c r="A415" s="34"/>
      <c r="B415" s="23"/>
      <c r="C415" s="28"/>
      <c r="D415" s="12"/>
      <c r="E415" s="12"/>
      <c r="F415" s="12"/>
      <c r="G415" s="12"/>
      <c r="H415" s="2"/>
      <c r="I415" s="2"/>
      <c r="J415" s="2"/>
      <c r="K415" s="2"/>
      <c r="L415" s="12"/>
      <c r="M415" s="12"/>
      <c r="N415" s="12"/>
      <c r="O415" s="5"/>
      <c r="P415" s="2"/>
      <c r="Q415" s="2"/>
      <c r="R415" s="2"/>
    </row>
    <row r="416" spans="1:18" s="17" customFormat="1" ht="88.5" customHeight="1">
      <c r="A416" s="34"/>
      <c r="B416" s="23"/>
      <c r="C416" s="28"/>
      <c r="D416" s="12"/>
      <c r="E416" s="12"/>
      <c r="F416" s="12"/>
      <c r="G416" s="12"/>
      <c r="H416" s="2"/>
      <c r="I416" s="2"/>
      <c r="J416" s="2"/>
      <c r="K416" s="2"/>
      <c r="L416" s="12"/>
      <c r="M416" s="12"/>
      <c r="N416" s="12"/>
      <c r="O416" s="5"/>
      <c r="P416" s="2"/>
      <c r="Q416" s="2"/>
      <c r="R416" s="2"/>
    </row>
    <row r="417" spans="1:18" s="17" customFormat="1" ht="88.5" customHeight="1">
      <c r="A417" s="34"/>
      <c r="B417" s="23"/>
      <c r="C417" s="28"/>
      <c r="D417" s="12"/>
      <c r="E417" s="12"/>
      <c r="F417" s="12"/>
      <c r="G417" s="12"/>
      <c r="H417" s="2"/>
      <c r="I417" s="2"/>
      <c r="J417" s="2"/>
      <c r="K417" s="2"/>
      <c r="L417" s="12"/>
      <c r="M417" s="12"/>
      <c r="N417" s="12"/>
      <c r="O417" s="5"/>
      <c r="P417" s="2"/>
      <c r="Q417" s="2"/>
      <c r="R417" s="2"/>
    </row>
    <row r="418" spans="1:18" s="17" customFormat="1" ht="88.5" customHeight="1">
      <c r="A418" s="34"/>
      <c r="B418" s="23"/>
      <c r="C418" s="28"/>
      <c r="D418" s="12"/>
      <c r="E418" s="12"/>
      <c r="F418" s="12"/>
      <c r="G418" s="12"/>
      <c r="H418" s="2"/>
      <c r="I418" s="2"/>
      <c r="J418" s="2"/>
      <c r="K418" s="2"/>
      <c r="L418" s="12"/>
      <c r="M418" s="12"/>
      <c r="N418" s="12"/>
      <c r="O418" s="5"/>
      <c r="P418" s="2"/>
      <c r="Q418" s="2"/>
      <c r="R418" s="2"/>
    </row>
    <row r="419" spans="1:18" s="17" customFormat="1" ht="45" customHeight="1">
      <c r="A419" s="34"/>
      <c r="B419" s="23"/>
      <c r="C419" s="28"/>
      <c r="D419" s="12"/>
      <c r="E419" s="12"/>
      <c r="F419" s="12"/>
      <c r="G419" s="12"/>
      <c r="H419" s="2"/>
      <c r="I419" s="2"/>
      <c r="J419" s="2"/>
      <c r="K419" s="2"/>
      <c r="L419" s="12"/>
      <c r="M419" s="12"/>
      <c r="N419" s="12"/>
      <c r="O419" s="5"/>
      <c r="P419" s="2"/>
      <c r="Q419" s="2"/>
      <c r="R419" s="2"/>
    </row>
    <row r="420" spans="1:18" ht="45" customHeight="1">
      <c r="A420" s="34"/>
      <c r="B420" s="23"/>
      <c r="C420" s="28"/>
      <c r="D420" s="12"/>
      <c r="E420" s="12"/>
      <c r="F420" s="12"/>
      <c r="G420" s="12"/>
      <c r="H420" s="2"/>
      <c r="I420" s="2"/>
      <c r="J420" s="2"/>
      <c r="K420" s="2"/>
      <c r="L420" s="12"/>
      <c r="M420" s="12"/>
      <c r="N420" s="12"/>
      <c r="O420" s="5"/>
      <c r="P420" s="2"/>
      <c r="Q420" s="2"/>
      <c r="R420" s="2"/>
    </row>
    <row r="421" spans="1:18" ht="48.75" customHeight="1">
      <c r="A421" s="34"/>
      <c r="B421" s="23"/>
      <c r="C421" s="28"/>
      <c r="D421" s="12"/>
      <c r="E421" s="12"/>
      <c r="F421" s="12"/>
      <c r="G421" s="12"/>
      <c r="H421" s="2"/>
      <c r="I421" s="2"/>
      <c r="J421" s="2"/>
      <c r="K421" s="2"/>
      <c r="L421" s="12"/>
      <c r="M421" s="12"/>
      <c r="N421" s="12"/>
      <c r="O421" s="5"/>
      <c r="P421" s="2"/>
      <c r="Q421" s="2"/>
      <c r="R421" s="2"/>
    </row>
    <row r="422" spans="1:18" ht="45" customHeight="1">
      <c r="A422" s="34"/>
      <c r="B422" s="23"/>
      <c r="C422" s="28"/>
      <c r="D422" s="12"/>
      <c r="E422" s="12"/>
      <c r="F422" s="12"/>
      <c r="G422" s="12"/>
      <c r="H422" s="2"/>
      <c r="I422" s="2"/>
      <c r="J422" s="2"/>
      <c r="K422" s="2"/>
      <c r="L422" s="12"/>
      <c r="M422" s="12"/>
      <c r="N422" s="12"/>
      <c r="O422" s="5"/>
      <c r="P422" s="2"/>
      <c r="Q422" s="2"/>
      <c r="R422" s="2"/>
    </row>
    <row r="423" spans="1:18" ht="45" customHeight="1">
      <c r="A423" s="34"/>
      <c r="B423" s="23"/>
      <c r="C423" s="28"/>
      <c r="D423" s="12"/>
      <c r="E423" s="12"/>
      <c r="F423" s="12"/>
      <c r="G423" s="12"/>
      <c r="H423" s="2"/>
      <c r="I423" s="2"/>
      <c r="J423" s="2"/>
      <c r="K423" s="2"/>
      <c r="L423" s="12"/>
      <c r="M423" s="12"/>
      <c r="N423" s="12"/>
      <c r="O423" s="5"/>
      <c r="P423" s="2"/>
      <c r="Q423" s="2"/>
      <c r="R423" s="2"/>
    </row>
    <row r="424" spans="1:18" ht="45" customHeight="1">
      <c r="A424" s="34"/>
      <c r="B424" s="23"/>
      <c r="C424" s="28"/>
      <c r="D424" s="12"/>
      <c r="E424" s="12"/>
      <c r="F424" s="12"/>
      <c r="G424" s="12"/>
      <c r="H424" s="2"/>
      <c r="I424" s="2"/>
      <c r="J424" s="2"/>
      <c r="K424" s="2"/>
      <c r="L424" s="12"/>
      <c r="M424" s="12"/>
      <c r="N424" s="12"/>
      <c r="O424" s="5"/>
      <c r="P424" s="2"/>
      <c r="Q424" s="2"/>
      <c r="R424" s="2"/>
    </row>
    <row r="425" spans="1:18" ht="45" customHeight="1">
      <c r="A425" s="34"/>
      <c r="B425" s="23"/>
      <c r="C425" s="28"/>
      <c r="D425" s="12"/>
      <c r="E425" s="12"/>
      <c r="F425" s="12"/>
      <c r="G425" s="12"/>
      <c r="H425" s="2"/>
      <c r="I425" s="2"/>
      <c r="J425" s="2"/>
      <c r="K425" s="2"/>
      <c r="L425" s="12"/>
      <c r="M425" s="12"/>
      <c r="N425" s="12"/>
      <c r="O425" s="5"/>
      <c r="P425" s="2"/>
      <c r="Q425" s="2"/>
      <c r="R425" s="2"/>
    </row>
    <row r="426" spans="1:18" ht="45" customHeight="1">
      <c r="A426" s="34"/>
      <c r="B426" s="23"/>
      <c r="C426" s="28"/>
      <c r="D426" s="12"/>
      <c r="E426" s="12"/>
      <c r="F426" s="12"/>
      <c r="G426" s="12"/>
      <c r="H426" s="2"/>
      <c r="I426" s="2"/>
      <c r="J426" s="2"/>
      <c r="K426" s="2"/>
      <c r="L426" s="12"/>
      <c r="M426" s="12"/>
      <c r="N426" s="12"/>
      <c r="O426" s="5"/>
      <c r="P426" s="2"/>
      <c r="Q426" s="2"/>
      <c r="R426" s="2"/>
    </row>
    <row r="427" spans="1:18" ht="45" customHeight="1">
      <c r="A427" s="34"/>
      <c r="B427" s="23"/>
      <c r="C427" s="28"/>
      <c r="D427" s="12"/>
      <c r="E427" s="12"/>
      <c r="F427" s="12"/>
      <c r="G427" s="12"/>
      <c r="H427" s="2"/>
      <c r="I427" s="2"/>
      <c r="J427" s="2"/>
      <c r="K427" s="2"/>
      <c r="L427" s="12"/>
      <c r="M427" s="12"/>
      <c r="N427" s="12"/>
      <c r="O427" s="5"/>
      <c r="P427" s="2"/>
      <c r="Q427" s="2"/>
      <c r="R427" s="2"/>
    </row>
    <row r="428" spans="1:18" ht="45" customHeight="1">
      <c r="A428" s="34"/>
      <c r="B428" s="23"/>
      <c r="C428" s="28"/>
      <c r="D428" s="12"/>
      <c r="E428" s="12"/>
      <c r="F428" s="12"/>
      <c r="G428" s="12"/>
      <c r="H428" s="2"/>
      <c r="I428" s="2"/>
      <c r="J428" s="2"/>
      <c r="K428" s="2"/>
      <c r="L428" s="12"/>
      <c r="M428" s="12"/>
      <c r="N428" s="12"/>
      <c r="O428" s="5"/>
      <c r="P428" s="2"/>
      <c r="Q428" s="2"/>
      <c r="R428" s="2"/>
    </row>
    <row r="429" spans="1:18" ht="45" customHeight="1">
      <c r="A429" s="34"/>
      <c r="B429" s="23"/>
      <c r="C429" s="28"/>
      <c r="D429" s="12"/>
      <c r="E429" s="12"/>
      <c r="F429" s="12"/>
      <c r="G429" s="12"/>
      <c r="H429" s="2"/>
      <c r="I429" s="2"/>
      <c r="J429" s="2"/>
      <c r="K429" s="2"/>
      <c r="L429" s="12"/>
      <c r="M429" s="12"/>
      <c r="N429" s="12"/>
      <c r="O429" s="5"/>
      <c r="P429" s="2"/>
      <c r="Q429" s="2"/>
      <c r="R429" s="2"/>
    </row>
    <row r="430" spans="1:18" ht="45" customHeight="1">
      <c r="A430" s="34"/>
      <c r="B430" s="23"/>
      <c r="C430" s="28"/>
      <c r="D430" s="12"/>
      <c r="E430" s="12"/>
      <c r="F430" s="12"/>
      <c r="G430" s="12"/>
      <c r="H430" s="2"/>
      <c r="I430" s="2"/>
      <c r="J430" s="2"/>
      <c r="K430" s="2"/>
      <c r="L430" s="12"/>
      <c r="M430" s="12"/>
      <c r="N430" s="12"/>
      <c r="O430" s="5"/>
      <c r="P430" s="2"/>
      <c r="Q430" s="2"/>
      <c r="R430" s="2"/>
    </row>
    <row r="431" spans="1:18" ht="45" customHeight="1">
      <c r="A431" s="34"/>
      <c r="B431" s="23"/>
      <c r="C431" s="28"/>
      <c r="D431" s="12"/>
      <c r="E431" s="12"/>
      <c r="F431" s="12"/>
      <c r="G431" s="12"/>
      <c r="H431" s="2"/>
      <c r="I431" s="2"/>
      <c r="J431" s="2"/>
      <c r="K431" s="2"/>
      <c r="L431" s="12"/>
      <c r="M431" s="12"/>
      <c r="N431" s="12"/>
      <c r="O431" s="5"/>
      <c r="P431" s="2"/>
      <c r="Q431" s="2"/>
      <c r="R431" s="2"/>
    </row>
    <row r="432" spans="1:18" ht="45" customHeight="1">
      <c r="A432" s="34"/>
      <c r="B432" s="23"/>
      <c r="C432" s="28"/>
      <c r="D432" s="12"/>
      <c r="E432" s="12"/>
      <c r="F432" s="12"/>
      <c r="G432" s="12"/>
      <c r="H432" s="2"/>
      <c r="I432" s="2"/>
      <c r="J432" s="2"/>
      <c r="K432" s="2"/>
      <c r="L432" s="12"/>
      <c r="M432" s="12"/>
      <c r="N432" s="12"/>
      <c r="O432" s="5"/>
      <c r="P432" s="2"/>
      <c r="Q432" s="2"/>
      <c r="R432" s="2"/>
    </row>
    <row r="433" spans="1:18" ht="45" customHeight="1">
      <c r="A433" s="34"/>
      <c r="B433" s="23"/>
      <c r="C433" s="28"/>
      <c r="D433" s="12"/>
      <c r="E433" s="12"/>
      <c r="F433" s="12"/>
      <c r="G433" s="12"/>
      <c r="H433" s="2"/>
      <c r="I433" s="2"/>
      <c r="J433" s="2"/>
      <c r="K433" s="2"/>
      <c r="L433" s="12"/>
      <c r="M433" s="12"/>
      <c r="N433" s="12"/>
      <c r="O433" s="5"/>
      <c r="P433" s="2"/>
      <c r="Q433" s="2"/>
      <c r="R433" s="2"/>
    </row>
    <row r="434" spans="1:18" ht="45" customHeight="1">
      <c r="A434" s="34"/>
      <c r="B434" s="23"/>
      <c r="C434" s="28"/>
      <c r="D434" s="12"/>
      <c r="E434" s="12"/>
      <c r="F434" s="12"/>
      <c r="G434" s="12"/>
      <c r="H434" s="2"/>
      <c r="I434" s="2"/>
      <c r="J434" s="2"/>
      <c r="K434" s="2"/>
      <c r="L434" s="12"/>
      <c r="M434" s="12"/>
      <c r="N434" s="12"/>
      <c r="O434" s="5"/>
      <c r="P434" s="2"/>
      <c r="Q434" s="2"/>
      <c r="R434" s="2"/>
    </row>
    <row r="435" spans="1:18" ht="45" customHeight="1">
      <c r="A435" s="34"/>
      <c r="B435" s="23"/>
      <c r="C435" s="28"/>
      <c r="D435" s="12"/>
      <c r="E435" s="12"/>
      <c r="F435" s="12"/>
      <c r="G435" s="12"/>
      <c r="H435" s="2"/>
      <c r="I435" s="2"/>
      <c r="J435" s="2"/>
      <c r="K435" s="2"/>
      <c r="L435" s="12"/>
      <c r="M435" s="12"/>
      <c r="N435" s="12"/>
      <c r="O435" s="5"/>
      <c r="P435" s="2"/>
      <c r="Q435" s="2"/>
      <c r="R435" s="2"/>
    </row>
    <row r="436" spans="1:18" ht="45" customHeight="1">
      <c r="A436" s="34"/>
      <c r="B436" s="23"/>
      <c r="C436" s="28"/>
      <c r="D436" s="12"/>
      <c r="E436" s="12"/>
      <c r="F436" s="12"/>
      <c r="G436" s="12"/>
      <c r="H436" s="2"/>
      <c r="I436" s="2"/>
      <c r="J436" s="2"/>
      <c r="K436" s="2"/>
      <c r="L436" s="12"/>
      <c r="M436" s="12"/>
      <c r="N436" s="12"/>
      <c r="O436" s="5"/>
      <c r="P436" s="2"/>
      <c r="Q436" s="2"/>
      <c r="R436" s="2"/>
    </row>
    <row r="437" spans="1:18" ht="45" customHeight="1">
      <c r="A437" s="34"/>
      <c r="B437" s="23"/>
      <c r="C437" s="28"/>
      <c r="D437" s="12"/>
      <c r="E437" s="12"/>
      <c r="F437" s="12"/>
      <c r="G437" s="12"/>
      <c r="H437" s="2"/>
      <c r="I437" s="2"/>
      <c r="J437" s="2"/>
      <c r="K437" s="2"/>
      <c r="L437" s="12"/>
      <c r="M437" s="12"/>
      <c r="N437" s="12"/>
      <c r="O437" s="5"/>
      <c r="P437" s="2"/>
      <c r="Q437" s="2"/>
      <c r="R437" s="2"/>
    </row>
    <row r="438" spans="1:18" ht="45" customHeight="1">
      <c r="A438" s="34"/>
      <c r="B438" s="23"/>
      <c r="C438" s="28"/>
      <c r="D438" s="12"/>
      <c r="E438" s="12"/>
      <c r="F438" s="12"/>
      <c r="G438" s="12"/>
      <c r="H438" s="2"/>
      <c r="I438" s="2"/>
      <c r="J438" s="2"/>
      <c r="K438" s="2"/>
      <c r="L438" s="12"/>
      <c r="M438" s="12"/>
      <c r="N438" s="12"/>
      <c r="O438" s="5"/>
      <c r="P438" s="2"/>
      <c r="Q438" s="2"/>
      <c r="R438" s="2"/>
    </row>
    <row r="439" spans="1:18" ht="45" customHeight="1">
      <c r="A439" s="34"/>
      <c r="B439" s="23"/>
      <c r="C439" s="28"/>
      <c r="D439" s="12"/>
      <c r="E439" s="12"/>
      <c r="F439" s="12"/>
      <c r="G439" s="12"/>
      <c r="H439" s="2"/>
      <c r="I439" s="2"/>
      <c r="J439" s="2"/>
      <c r="K439" s="2"/>
      <c r="L439" s="12"/>
      <c r="M439" s="12"/>
      <c r="N439" s="12"/>
      <c r="O439" s="5"/>
      <c r="P439" s="2"/>
      <c r="Q439" s="2"/>
      <c r="R439" s="2"/>
    </row>
    <row r="440" spans="1:18" ht="45" customHeight="1">
      <c r="A440" s="34"/>
      <c r="B440" s="23"/>
      <c r="C440" s="28"/>
      <c r="D440" s="12"/>
      <c r="E440" s="12"/>
      <c r="F440" s="12"/>
      <c r="G440" s="12"/>
      <c r="H440" s="2"/>
      <c r="I440" s="2"/>
      <c r="J440" s="2"/>
      <c r="K440" s="2"/>
      <c r="L440" s="12"/>
      <c r="M440" s="12"/>
      <c r="N440" s="12"/>
      <c r="O440" s="5"/>
      <c r="P440" s="2"/>
      <c r="Q440" s="2"/>
      <c r="R440" s="2"/>
    </row>
    <row r="441" spans="1:18" ht="45" customHeight="1">
      <c r="A441" s="34"/>
      <c r="B441" s="23"/>
      <c r="C441" s="28"/>
      <c r="D441" s="12"/>
      <c r="E441" s="12"/>
      <c r="F441" s="12"/>
      <c r="G441" s="12"/>
      <c r="H441" s="2"/>
      <c r="I441" s="2"/>
      <c r="J441" s="2"/>
      <c r="K441" s="2"/>
      <c r="L441" s="12"/>
      <c r="M441" s="12"/>
      <c r="N441" s="12"/>
      <c r="O441" s="5"/>
      <c r="P441" s="2"/>
      <c r="Q441" s="2"/>
      <c r="R441" s="2"/>
    </row>
    <row r="442" spans="1:18" ht="45" customHeight="1">
      <c r="A442" s="34"/>
      <c r="B442" s="23"/>
      <c r="C442" s="28"/>
      <c r="D442" s="12"/>
      <c r="E442" s="12"/>
      <c r="F442" s="12"/>
      <c r="G442" s="12"/>
      <c r="H442" s="2"/>
      <c r="I442" s="2"/>
      <c r="J442" s="2"/>
      <c r="K442" s="2"/>
      <c r="L442" s="12"/>
      <c r="M442" s="12"/>
      <c r="N442" s="12"/>
      <c r="O442" s="5"/>
      <c r="P442" s="2"/>
      <c r="Q442" s="2"/>
      <c r="R442" s="2"/>
    </row>
    <row r="443" spans="1:18" ht="45" customHeight="1">
      <c r="A443" s="34"/>
      <c r="B443" s="23"/>
      <c r="C443" s="28"/>
      <c r="D443" s="12"/>
      <c r="E443" s="12"/>
      <c r="F443" s="12"/>
      <c r="G443" s="12"/>
      <c r="H443" s="2"/>
      <c r="I443" s="2"/>
      <c r="J443" s="2"/>
      <c r="K443" s="2"/>
      <c r="L443" s="12"/>
      <c r="M443" s="12"/>
      <c r="N443" s="12"/>
      <c r="O443" s="5"/>
      <c r="P443" s="2"/>
      <c r="Q443" s="2"/>
      <c r="R443" s="2"/>
    </row>
    <row r="444" spans="1:18" ht="45" customHeight="1">
      <c r="A444" s="34"/>
      <c r="B444" s="23"/>
      <c r="C444" s="28"/>
      <c r="D444" s="12"/>
      <c r="E444" s="12"/>
      <c r="F444" s="12"/>
      <c r="G444" s="12"/>
      <c r="H444" s="2"/>
      <c r="I444" s="2"/>
      <c r="J444" s="2"/>
      <c r="K444" s="2"/>
      <c r="L444" s="12"/>
      <c r="M444" s="12"/>
      <c r="N444" s="12"/>
      <c r="O444" s="5"/>
      <c r="P444" s="2"/>
      <c r="Q444" s="2"/>
      <c r="R444" s="2"/>
    </row>
    <row r="445" spans="1:18" ht="45" customHeight="1">
      <c r="A445" s="34"/>
      <c r="B445" s="23"/>
      <c r="C445" s="28"/>
      <c r="D445" s="12"/>
      <c r="E445" s="12"/>
      <c r="F445" s="12"/>
      <c r="G445" s="12"/>
      <c r="H445" s="2"/>
      <c r="I445" s="2"/>
      <c r="J445" s="2"/>
      <c r="K445" s="2"/>
      <c r="L445" s="12"/>
      <c r="M445" s="12"/>
      <c r="N445" s="12"/>
      <c r="O445" s="5"/>
      <c r="P445" s="2"/>
      <c r="Q445" s="2"/>
      <c r="R445" s="2"/>
    </row>
    <row r="446" spans="1:18" ht="45" customHeight="1">
      <c r="A446" s="34"/>
      <c r="B446" s="23"/>
      <c r="C446" s="28"/>
      <c r="D446" s="12"/>
      <c r="E446" s="12"/>
      <c r="F446" s="12"/>
      <c r="G446" s="12"/>
      <c r="H446" s="2"/>
      <c r="I446" s="2"/>
      <c r="J446" s="2"/>
      <c r="K446" s="2"/>
      <c r="L446" s="12"/>
      <c r="M446" s="12"/>
      <c r="N446" s="12"/>
      <c r="O446" s="5"/>
      <c r="P446" s="2"/>
      <c r="Q446" s="2"/>
      <c r="R446" s="2"/>
    </row>
    <row r="447" spans="1:18" ht="45" customHeight="1">
      <c r="A447" s="34"/>
      <c r="B447" s="23"/>
      <c r="C447" s="28"/>
      <c r="D447" s="12"/>
      <c r="E447" s="12"/>
      <c r="F447" s="12"/>
      <c r="G447" s="12"/>
      <c r="H447" s="2"/>
      <c r="I447" s="2"/>
      <c r="J447" s="2"/>
      <c r="K447" s="2"/>
      <c r="L447" s="12"/>
      <c r="M447" s="12"/>
      <c r="N447" s="12"/>
      <c r="O447" s="5"/>
      <c r="P447" s="2"/>
      <c r="Q447" s="2"/>
      <c r="R447" s="2"/>
    </row>
    <row r="448" spans="1:18" ht="45" customHeight="1">
      <c r="A448" s="34"/>
      <c r="B448" s="23"/>
      <c r="C448" s="28"/>
      <c r="D448" s="12"/>
      <c r="E448" s="12"/>
      <c r="F448" s="12"/>
      <c r="G448" s="12"/>
      <c r="H448" s="2"/>
      <c r="I448" s="2"/>
      <c r="J448" s="2"/>
      <c r="K448" s="2"/>
      <c r="L448" s="12"/>
      <c r="M448" s="12"/>
      <c r="N448" s="12"/>
      <c r="O448" s="5"/>
      <c r="P448" s="2"/>
      <c r="Q448" s="2"/>
      <c r="R448" s="2"/>
    </row>
    <row r="449" spans="1:18" ht="45" customHeight="1">
      <c r="A449" s="34"/>
      <c r="B449" s="23"/>
      <c r="C449" s="28"/>
      <c r="D449" s="12"/>
      <c r="E449" s="12"/>
      <c r="F449" s="12"/>
      <c r="G449" s="12"/>
      <c r="H449" s="2"/>
      <c r="I449" s="2"/>
      <c r="J449" s="2"/>
      <c r="K449" s="2"/>
      <c r="L449" s="12"/>
      <c r="M449" s="12"/>
      <c r="N449" s="12"/>
      <c r="O449" s="5"/>
      <c r="P449" s="2"/>
      <c r="Q449" s="2"/>
      <c r="R449" s="2"/>
    </row>
    <row r="450" spans="1:18" ht="45" customHeight="1">
      <c r="A450" s="34"/>
      <c r="B450" s="23"/>
      <c r="C450" s="28"/>
      <c r="D450" s="12"/>
      <c r="E450" s="12"/>
      <c r="F450" s="12"/>
      <c r="G450" s="12"/>
      <c r="H450" s="2"/>
      <c r="I450" s="2"/>
      <c r="J450" s="2"/>
      <c r="K450" s="2"/>
      <c r="L450" s="12"/>
      <c r="M450" s="12"/>
      <c r="N450" s="12"/>
      <c r="O450" s="5"/>
      <c r="P450" s="2"/>
      <c r="Q450" s="2"/>
      <c r="R450" s="2"/>
    </row>
    <row r="451" spans="1:18" ht="45" customHeight="1">
      <c r="A451" s="34"/>
      <c r="B451" s="23"/>
      <c r="C451" s="28"/>
      <c r="D451" s="12"/>
      <c r="E451" s="12"/>
      <c r="F451" s="12"/>
      <c r="G451" s="12"/>
      <c r="H451" s="2"/>
      <c r="I451" s="2"/>
      <c r="J451" s="2"/>
      <c r="K451" s="2"/>
      <c r="L451" s="12"/>
      <c r="M451" s="12"/>
      <c r="N451" s="12"/>
      <c r="O451" s="5"/>
      <c r="P451" s="2"/>
      <c r="Q451" s="2"/>
      <c r="R451" s="2"/>
    </row>
    <row r="452" spans="1:18" ht="45" customHeight="1">
      <c r="A452" s="34"/>
      <c r="B452" s="23"/>
      <c r="C452" s="28"/>
      <c r="D452" s="12"/>
      <c r="E452" s="12"/>
      <c r="F452" s="12"/>
      <c r="G452" s="12"/>
      <c r="H452" s="2"/>
      <c r="I452" s="2"/>
      <c r="J452" s="2"/>
      <c r="K452" s="2"/>
      <c r="L452" s="12"/>
      <c r="M452" s="12"/>
      <c r="N452" s="12"/>
      <c r="O452" s="5"/>
      <c r="P452" s="2"/>
      <c r="Q452" s="2"/>
      <c r="R452" s="2"/>
    </row>
    <row r="453" spans="1:18" ht="45" customHeight="1">
      <c r="A453" s="34"/>
      <c r="B453" s="23"/>
      <c r="C453" s="28"/>
      <c r="D453" s="12"/>
      <c r="E453" s="12"/>
      <c r="F453" s="12"/>
      <c r="G453" s="12"/>
      <c r="H453" s="2"/>
      <c r="I453" s="2"/>
      <c r="J453" s="2"/>
      <c r="K453" s="2"/>
      <c r="L453" s="12"/>
      <c r="M453" s="12"/>
      <c r="N453" s="12"/>
      <c r="O453" s="5"/>
      <c r="P453" s="2"/>
      <c r="Q453" s="2"/>
      <c r="R453" s="2"/>
    </row>
    <row r="454" spans="1:18" ht="45" customHeight="1">
      <c r="A454" s="34"/>
      <c r="B454" s="23"/>
      <c r="C454" s="28"/>
      <c r="D454" s="12"/>
      <c r="E454" s="12"/>
      <c r="F454" s="12"/>
      <c r="G454" s="12"/>
      <c r="H454" s="2"/>
      <c r="I454" s="2"/>
      <c r="J454" s="2"/>
      <c r="K454" s="2"/>
      <c r="L454" s="12"/>
      <c r="M454" s="12"/>
      <c r="N454" s="12"/>
      <c r="O454" s="5"/>
      <c r="P454" s="2"/>
      <c r="Q454" s="2"/>
      <c r="R454" s="2"/>
    </row>
    <row r="455" spans="1:18" ht="45" customHeight="1">
      <c r="A455" s="34"/>
      <c r="B455" s="23"/>
      <c r="C455" s="28"/>
      <c r="D455" s="12"/>
      <c r="E455" s="12"/>
      <c r="F455" s="12"/>
      <c r="G455" s="12"/>
      <c r="H455" s="2"/>
      <c r="I455" s="2"/>
      <c r="J455" s="2"/>
      <c r="K455" s="2"/>
      <c r="L455" s="12"/>
      <c r="M455" s="12"/>
      <c r="N455" s="12"/>
      <c r="O455" s="5"/>
      <c r="P455" s="2"/>
      <c r="Q455" s="2"/>
      <c r="R455" s="2"/>
    </row>
    <row r="456" spans="1:18" ht="45" customHeight="1">
      <c r="A456" s="34"/>
      <c r="B456" s="23"/>
      <c r="C456" s="28"/>
      <c r="D456" s="12"/>
      <c r="E456" s="12"/>
      <c r="F456" s="12"/>
      <c r="G456" s="12"/>
      <c r="H456" s="2"/>
      <c r="I456" s="2"/>
      <c r="J456" s="2"/>
      <c r="K456" s="2"/>
      <c r="L456" s="12"/>
      <c r="M456" s="12"/>
      <c r="N456" s="12"/>
      <c r="O456" s="5"/>
      <c r="P456" s="2"/>
      <c r="Q456" s="2"/>
      <c r="R456" s="2"/>
    </row>
    <row r="457" spans="1:18" ht="45" customHeight="1">
      <c r="A457" s="34"/>
      <c r="B457" s="23"/>
      <c r="C457" s="28"/>
      <c r="D457" s="12"/>
      <c r="E457" s="12"/>
      <c r="F457" s="12"/>
      <c r="G457" s="12"/>
      <c r="H457" s="2"/>
      <c r="I457" s="2"/>
      <c r="J457" s="2"/>
      <c r="K457" s="2"/>
      <c r="L457" s="12"/>
      <c r="M457" s="12"/>
      <c r="N457" s="12"/>
      <c r="O457" s="5"/>
      <c r="P457" s="2"/>
      <c r="Q457" s="2"/>
      <c r="R457" s="2"/>
    </row>
    <row r="458" spans="1:18" ht="45" customHeight="1">
      <c r="A458" s="34"/>
      <c r="B458" s="23"/>
      <c r="C458" s="28"/>
      <c r="D458" s="12"/>
      <c r="E458" s="12"/>
      <c r="F458" s="12"/>
      <c r="G458" s="12"/>
      <c r="H458" s="2"/>
      <c r="I458" s="2"/>
      <c r="J458" s="2"/>
      <c r="K458" s="2"/>
      <c r="L458" s="12"/>
      <c r="M458" s="12"/>
      <c r="N458" s="12"/>
      <c r="O458" s="5"/>
      <c r="P458" s="2"/>
      <c r="Q458" s="2"/>
      <c r="R458" s="2"/>
    </row>
    <row r="459" spans="1:18" ht="45" customHeight="1">
      <c r="A459" s="34"/>
      <c r="B459" s="23"/>
      <c r="C459" s="28"/>
      <c r="D459" s="12"/>
      <c r="E459" s="12"/>
      <c r="F459" s="12"/>
      <c r="G459" s="12"/>
      <c r="H459" s="2"/>
      <c r="I459" s="2"/>
      <c r="J459" s="2"/>
      <c r="K459" s="2"/>
      <c r="L459" s="12"/>
      <c r="M459" s="12"/>
      <c r="N459" s="12"/>
      <c r="O459" s="5"/>
      <c r="P459" s="2"/>
      <c r="Q459" s="2"/>
      <c r="R459" s="2"/>
    </row>
    <row r="460" spans="1:18" ht="45" customHeight="1">
      <c r="A460" s="34"/>
      <c r="B460" s="23"/>
      <c r="C460" s="28"/>
      <c r="D460" s="12"/>
      <c r="E460" s="12"/>
      <c r="F460" s="12"/>
      <c r="G460" s="12"/>
      <c r="H460" s="2"/>
      <c r="I460" s="2"/>
      <c r="J460" s="2"/>
      <c r="K460" s="2"/>
      <c r="L460" s="12"/>
      <c r="M460" s="12"/>
      <c r="N460" s="12"/>
      <c r="O460" s="5"/>
      <c r="P460" s="2"/>
      <c r="Q460" s="2"/>
      <c r="R460" s="2"/>
    </row>
    <row r="461" spans="1:18" ht="45" customHeight="1">
      <c r="A461" s="34"/>
      <c r="B461" s="23"/>
      <c r="C461" s="28"/>
      <c r="D461" s="12"/>
      <c r="E461" s="12"/>
      <c r="F461" s="12"/>
      <c r="G461" s="12"/>
      <c r="H461" s="2"/>
      <c r="I461" s="2"/>
      <c r="J461" s="2"/>
      <c r="K461" s="2"/>
      <c r="L461" s="12"/>
      <c r="M461" s="12"/>
      <c r="N461" s="12"/>
      <c r="O461" s="5"/>
      <c r="P461" s="2"/>
      <c r="Q461" s="2"/>
      <c r="R461" s="2"/>
    </row>
    <row r="462" spans="1:18" ht="45" customHeight="1">
      <c r="A462" s="34"/>
      <c r="B462" s="23"/>
      <c r="C462" s="28"/>
      <c r="D462" s="12"/>
      <c r="E462" s="12"/>
      <c r="F462" s="12"/>
      <c r="G462" s="12"/>
      <c r="H462" s="2"/>
      <c r="I462" s="2"/>
      <c r="J462" s="2"/>
      <c r="K462" s="2"/>
      <c r="L462" s="12"/>
      <c r="M462" s="12"/>
      <c r="N462" s="12"/>
      <c r="O462" s="5"/>
      <c r="P462" s="2"/>
      <c r="Q462" s="2"/>
      <c r="R462" s="2"/>
    </row>
    <row r="463" spans="1:18" ht="45" customHeight="1">
      <c r="A463" s="34"/>
      <c r="B463" s="23"/>
      <c r="C463" s="28"/>
      <c r="D463" s="12"/>
      <c r="E463" s="12"/>
      <c r="F463" s="12"/>
      <c r="G463" s="12"/>
      <c r="H463" s="2"/>
      <c r="I463" s="2"/>
      <c r="J463" s="2"/>
      <c r="K463" s="2"/>
      <c r="L463" s="12"/>
      <c r="M463" s="12"/>
      <c r="N463" s="12"/>
      <c r="O463" s="5"/>
      <c r="P463" s="2"/>
      <c r="Q463" s="2"/>
      <c r="R463" s="2"/>
    </row>
    <row r="464" spans="1:18" ht="45" customHeight="1">
      <c r="A464" s="34"/>
      <c r="B464" s="23"/>
      <c r="C464" s="28"/>
      <c r="D464" s="12"/>
      <c r="E464" s="12"/>
      <c r="F464" s="12"/>
      <c r="G464" s="12"/>
      <c r="H464" s="2"/>
      <c r="I464" s="2"/>
      <c r="J464" s="2"/>
      <c r="K464" s="2"/>
      <c r="L464" s="12"/>
      <c r="M464" s="12"/>
      <c r="N464" s="12"/>
      <c r="O464" s="5"/>
      <c r="P464" s="2"/>
      <c r="Q464" s="2"/>
      <c r="R464" s="2"/>
    </row>
    <row r="465" spans="1:18" ht="45" customHeight="1">
      <c r="A465" s="34"/>
      <c r="B465" s="23"/>
      <c r="C465" s="28"/>
      <c r="D465" s="12"/>
      <c r="E465" s="12"/>
      <c r="F465" s="12"/>
      <c r="G465" s="12"/>
      <c r="H465" s="2"/>
      <c r="I465" s="2"/>
      <c r="J465" s="2"/>
      <c r="K465" s="2"/>
      <c r="L465" s="12"/>
      <c r="M465" s="12"/>
      <c r="N465" s="12"/>
      <c r="O465" s="5"/>
      <c r="P465" s="2"/>
      <c r="Q465" s="2"/>
      <c r="R465" s="2"/>
    </row>
    <row r="466" spans="1:18" ht="45" customHeight="1">
      <c r="A466" s="34"/>
      <c r="B466" s="23"/>
      <c r="C466" s="28"/>
      <c r="D466" s="12"/>
      <c r="E466" s="12"/>
      <c r="F466" s="12"/>
      <c r="G466" s="12"/>
      <c r="H466" s="2"/>
      <c r="I466" s="2"/>
      <c r="J466" s="2"/>
      <c r="K466" s="2"/>
      <c r="L466" s="12"/>
      <c r="M466" s="12"/>
      <c r="N466" s="12"/>
      <c r="O466" s="5"/>
      <c r="P466" s="2"/>
      <c r="Q466" s="2"/>
      <c r="R466" s="2"/>
    </row>
    <row r="467" spans="1:18" ht="45" customHeight="1">
      <c r="A467" s="34"/>
      <c r="B467" s="23"/>
      <c r="C467" s="28"/>
      <c r="D467" s="12"/>
      <c r="E467" s="12"/>
      <c r="F467" s="12"/>
      <c r="G467" s="12"/>
      <c r="H467" s="2"/>
      <c r="I467" s="2"/>
      <c r="J467" s="2"/>
      <c r="K467" s="2"/>
      <c r="L467" s="12"/>
      <c r="M467" s="12"/>
      <c r="N467" s="12"/>
      <c r="O467" s="5"/>
      <c r="P467" s="2"/>
      <c r="Q467" s="2"/>
      <c r="R467" s="2"/>
    </row>
    <row r="468" spans="1:18" ht="45" customHeight="1">
      <c r="A468" s="34"/>
      <c r="B468" s="23"/>
      <c r="C468" s="28"/>
      <c r="D468" s="12"/>
      <c r="E468" s="12"/>
      <c r="F468" s="12"/>
      <c r="G468" s="12"/>
      <c r="H468" s="2"/>
      <c r="I468" s="2"/>
      <c r="J468" s="2"/>
      <c r="K468" s="2"/>
      <c r="L468" s="12"/>
      <c r="M468" s="12"/>
      <c r="N468" s="12"/>
      <c r="O468" s="5"/>
      <c r="P468" s="2"/>
      <c r="Q468" s="2"/>
      <c r="R468" s="2"/>
    </row>
    <row r="469" spans="1:18" ht="45" customHeight="1">
      <c r="A469" s="34"/>
      <c r="B469" s="23"/>
      <c r="C469" s="28"/>
      <c r="D469" s="12"/>
      <c r="E469" s="12"/>
      <c r="F469" s="12"/>
      <c r="G469" s="12"/>
      <c r="H469" s="2"/>
      <c r="I469" s="2"/>
      <c r="J469" s="2"/>
      <c r="K469" s="2"/>
      <c r="L469" s="12"/>
      <c r="M469" s="12"/>
      <c r="N469" s="12"/>
      <c r="O469" s="5"/>
      <c r="P469" s="2"/>
      <c r="Q469" s="2"/>
      <c r="R469" s="2"/>
    </row>
    <row r="470" spans="1:18" ht="45" customHeight="1">
      <c r="A470" s="34"/>
      <c r="B470" s="23"/>
      <c r="C470" s="28"/>
      <c r="D470" s="12"/>
      <c r="E470" s="12"/>
      <c r="F470" s="12"/>
      <c r="G470" s="12"/>
      <c r="H470" s="2"/>
      <c r="I470" s="2"/>
      <c r="J470" s="2"/>
      <c r="K470" s="2"/>
      <c r="L470" s="12"/>
      <c r="M470" s="12"/>
      <c r="N470" s="12"/>
      <c r="O470" s="5"/>
      <c r="P470" s="2"/>
      <c r="Q470" s="2"/>
      <c r="R470" s="2"/>
    </row>
    <row r="471" spans="1:18" ht="45" customHeight="1">
      <c r="A471" s="34"/>
      <c r="B471" s="23"/>
      <c r="C471" s="28"/>
      <c r="D471" s="12"/>
      <c r="E471" s="12"/>
      <c r="F471" s="12"/>
      <c r="G471" s="12"/>
      <c r="H471" s="2"/>
      <c r="I471" s="2"/>
      <c r="J471" s="2"/>
      <c r="K471" s="2"/>
      <c r="L471" s="12"/>
      <c r="M471" s="12"/>
      <c r="N471" s="12"/>
      <c r="O471" s="5"/>
      <c r="P471" s="2"/>
      <c r="Q471" s="2"/>
      <c r="R471" s="2"/>
    </row>
    <row r="472" spans="1:18" ht="45" customHeight="1">
      <c r="A472" s="34"/>
      <c r="B472" s="23"/>
      <c r="C472" s="28"/>
      <c r="D472" s="12"/>
      <c r="E472" s="12"/>
      <c r="F472" s="12"/>
      <c r="G472" s="12"/>
      <c r="H472" s="2"/>
      <c r="I472" s="2"/>
      <c r="J472" s="2"/>
      <c r="K472" s="2"/>
      <c r="L472" s="12"/>
      <c r="M472" s="12"/>
      <c r="N472" s="12"/>
      <c r="O472" s="5"/>
      <c r="P472" s="2"/>
      <c r="Q472" s="2"/>
      <c r="R472" s="2"/>
    </row>
    <row r="473" spans="1:18" ht="45" customHeight="1">
      <c r="A473" s="34"/>
      <c r="B473" s="23"/>
      <c r="C473" s="28"/>
      <c r="D473" s="12"/>
      <c r="E473" s="12"/>
      <c r="F473" s="12"/>
      <c r="G473" s="12"/>
      <c r="H473" s="2"/>
      <c r="I473" s="2"/>
      <c r="J473" s="2"/>
      <c r="K473" s="2"/>
      <c r="L473" s="12"/>
      <c r="M473" s="12"/>
      <c r="N473" s="12"/>
      <c r="O473" s="5"/>
      <c r="P473" s="2"/>
      <c r="Q473" s="2"/>
      <c r="R473" s="2"/>
    </row>
    <row r="474" spans="1:18" ht="45" customHeight="1">
      <c r="A474" s="34"/>
      <c r="B474" s="23"/>
      <c r="C474" s="28"/>
      <c r="D474" s="12"/>
      <c r="E474" s="12"/>
      <c r="F474" s="12"/>
      <c r="G474" s="12"/>
      <c r="H474" s="2"/>
      <c r="I474" s="2"/>
      <c r="J474" s="2"/>
      <c r="K474" s="2"/>
      <c r="L474" s="12"/>
      <c r="M474" s="12"/>
      <c r="N474" s="12"/>
      <c r="O474" s="5"/>
      <c r="P474" s="2"/>
      <c r="Q474" s="2"/>
      <c r="R474" s="2"/>
    </row>
    <row r="475" spans="1:18" ht="45" customHeight="1">
      <c r="A475" s="34"/>
      <c r="B475" s="23"/>
      <c r="C475" s="28"/>
      <c r="D475" s="12"/>
      <c r="E475" s="12"/>
      <c r="F475" s="12"/>
      <c r="G475" s="12"/>
      <c r="H475" s="2"/>
      <c r="I475" s="2"/>
      <c r="J475" s="2"/>
      <c r="K475" s="2"/>
      <c r="L475" s="12"/>
      <c r="M475" s="12"/>
      <c r="N475" s="12"/>
      <c r="O475" s="5"/>
      <c r="P475" s="2"/>
      <c r="Q475" s="2"/>
      <c r="R475" s="2"/>
    </row>
    <row r="476" spans="1:18" ht="45" customHeight="1">
      <c r="A476" s="34"/>
      <c r="B476" s="23"/>
      <c r="C476" s="28"/>
      <c r="D476" s="12"/>
      <c r="E476" s="12"/>
      <c r="F476" s="12"/>
      <c r="G476" s="12"/>
      <c r="H476" s="2"/>
      <c r="I476" s="2"/>
      <c r="J476" s="2"/>
      <c r="K476" s="2"/>
      <c r="L476" s="12"/>
      <c r="M476" s="12"/>
      <c r="N476" s="12"/>
      <c r="O476" s="5"/>
      <c r="P476" s="2"/>
      <c r="Q476" s="2"/>
      <c r="R476" s="2"/>
    </row>
    <row r="477" spans="1:18" ht="45" customHeight="1">
      <c r="A477" s="34"/>
      <c r="B477" s="23"/>
      <c r="C477" s="28"/>
      <c r="D477" s="12"/>
      <c r="E477" s="12"/>
      <c r="F477" s="12"/>
      <c r="G477" s="12"/>
      <c r="H477" s="2"/>
      <c r="I477" s="2"/>
      <c r="J477" s="2"/>
      <c r="K477" s="2"/>
      <c r="L477" s="12"/>
      <c r="M477" s="12"/>
      <c r="N477" s="12"/>
      <c r="O477" s="5"/>
      <c r="P477" s="2"/>
      <c r="Q477" s="2"/>
      <c r="R477" s="2"/>
    </row>
    <row r="478" spans="1:18" ht="45" customHeight="1">
      <c r="A478" s="34"/>
      <c r="B478" s="23"/>
      <c r="C478" s="28"/>
      <c r="D478" s="12"/>
      <c r="E478" s="12"/>
      <c r="F478" s="12"/>
      <c r="G478" s="12"/>
      <c r="H478" s="2"/>
      <c r="I478" s="2"/>
      <c r="J478" s="2"/>
      <c r="K478" s="2"/>
      <c r="L478" s="12"/>
      <c r="M478" s="12"/>
      <c r="N478" s="12"/>
      <c r="O478" s="5"/>
      <c r="P478" s="2"/>
      <c r="Q478" s="2"/>
      <c r="R478" s="2"/>
    </row>
    <row r="479" spans="1:18" ht="45" customHeight="1">
      <c r="A479" s="34"/>
      <c r="B479" s="23"/>
      <c r="C479" s="28"/>
      <c r="D479" s="12"/>
      <c r="E479" s="12"/>
      <c r="F479" s="12"/>
      <c r="G479" s="12"/>
      <c r="H479" s="2"/>
      <c r="I479" s="2"/>
      <c r="J479" s="2"/>
      <c r="K479" s="2"/>
      <c r="L479" s="12"/>
      <c r="M479" s="12"/>
      <c r="N479" s="12"/>
      <c r="O479" s="5"/>
      <c r="P479" s="2"/>
      <c r="Q479" s="2"/>
      <c r="R479" s="2"/>
    </row>
    <row r="480" spans="1:18" ht="45" customHeight="1">
      <c r="A480" s="34"/>
      <c r="B480" s="23"/>
      <c r="C480" s="28"/>
      <c r="D480" s="12"/>
      <c r="E480" s="12"/>
      <c r="F480" s="12"/>
      <c r="G480" s="12"/>
      <c r="H480" s="2"/>
      <c r="I480" s="2"/>
      <c r="J480" s="2"/>
      <c r="K480" s="2"/>
      <c r="L480" s="12"/>
      <c r="M480" s="12"/>
      <c r="N480" s="12"/>
      <c r="O480" s="5"/>
      <c r="P480" s="2"/>
      <c r="Q480" s="2"/>
      <c r="R480" s="2"/>
    </row>
    <row r="481" spans="1:18" ht="45" customHeight="1">
      <c r="A481" s="34"/>
      <c r="B481" s="23"/>
      <c r="C481" s="28"/>
      <c r="D481" s="12"/>
      <c r="E481" s="12"/>
      <c r="F481" s="12"/>
      <c r="G481" s="12"/>
      <c r="H481" s="2"/>
      <c r="I481" s="2"/>
      <c r="J481" s="2"/>
      <c r="K481" s="2"/>
      <c r="L481" s="12"/>
      <c r="M481" s="12"/>
      <c r="N481" s="12"/>
      <c r="O481" s="5"/>
      <c r="P481" s="2"/>
      <c r="Q481" s="2"/>
      <c r="R481" s="2"/>
    </row>
    <row r="482" spans="1:18" ht="45" customHeight="1">
      <c r="A482" s="34"/>
      <c r="B482" s="23"/>
      <c r="C482" s="28"/>
      <c r="D482" s="12"/>
      <c r="E482" s="12"/>
      <c r="F482" s="12"/>
      <c r="G482" s="12"/>
      <c r="H482" s="2"/>
      <c r="I482" s="2"/>
      <c r="J482" s="2"/>
      <c r="K482" s="2"/>
      <c r="L482" s="12"/>
      <c r="M482" s="12"/>
      <c r="N482" s="12"/>
      <c r="O482" s="5"/>
      <c r="P482" s="2"/>
      <c r="Q482" s="2"/>
      <c r="R482" s="2"/>
    </row>
    <row r="483" spans="1:18" ht="45" customHeight="1">
      <c r="A483" s="34"/>
      <c r="B483" s="23"/>
      <c r="C483" s="28"/>
      <c r="D483" s="12"/>
      <c r="E483" s="12"/>
      <c r="F483" s="12"/>
      <c r="G483" s="12"/>
      <c r="H483" s="2"/>
      <c r="I483" s="2"/>
      <c r="J483" s="2"/>
      <c r="K483" s="2"/>
      <c r="L483" s="12"/>
      <c r="M483" s="12"/>
      <c r="N483" s="12"/>
      <c r="O483" s="5"/>
      <c r="P483" s="2"/>
      <c r="Q483" s="2"/>
      <c r="R483" s="2"/>
    </row>
    <row r="484" spans="1:18" ht="45" customHeight="1">
      <c r="A484" s="34"/>
      <c r="B484" s="23"/>
      <c r="C484" s="28"/>
      <c r="D484" s="12"/>
      <c r="E484" s="12"/>
      <c r="F484" s="12"/>
      <c r="G484" s="12"/>
      <c r="H484" s="2"/>
      <c r="I484" s="2"/>
      <c r="J484" s="2"/>
      <c r="K484" s="2"/>
      <c r="L484" s="12"/>
      <c r="M484" s="12"/>
      <c r="N484" s="12"/>
      <c r="O484" s="5"/>
      <c r="P484" s="2"/>
      <c r="Q484" s="2"/>
      <c r="R484" s="2"/>
    </row>
    <row r="485" spans="1:18" ht="45" customHeight="1">
      <c r="A485" s="34"/>
      <c r="B485" s="23"/>
      <c r="C485" s="28"/>
      <c r="D485" s="12"/>
      <c r="E485" s="12"/>
      <c r="F485" s="12"/>
      <c r="G485" s="12"/>
      <c r="H485" s="2"/>
      <c r="I485" s="2"/>
      <c r="J485" s="2"/>
      <c r="K485" s="2"/>
      <c r="L485" s="12"/>
      <c r="M485" s="12"/>
      <c r="N485" s="12"/>
      <c r="O485" s="5"/>
      <c r="P485" s="2"/>
      <c r="Q485" s="2"/>
      <c r="R485" s="2"/>
    </row>
    <row r="486" spans="1:18" ht="45" customHeight="1">
      <c r="A486" s="34"/>
      <c r="B486" s="23"/>
      <c r="C486" s="28"/>
      <c r="D486" s="12"/>
      <c r="E486" s="12"/>
      <c r="F486" s="12"/>
      <c r="G486" s="12"/>
      <c r="H486" s="2"/>
      <c r="I486" s="2"/>
      <c r="J486" s="2"/>
      <c r="K486" s="2"/>
      <c r="L486" s="12"/>
      <c r="M486" s="12"/>
      <c r="N486" s="12"/>
      <c r="O486" s="5"/>
      <c r="P486" s="2"/>
      <c r="Q486" s="2"/>
      <c r="R486" s="2"/>
    </row>
    <row r="487" spans="1:18" ht="45" customHeight="1">
      <c r="A487" s="34"/>
      <c r="B487" s="23"/>
      <c r="C487" s="28"/>
      <c r="D487" s="12"/>
      <c r="E487" s="12"/>
      <c r="F487" s="12"/>
      <c r="G487" s="12"/>
      <c r="H487" s="2"/>
      <c r="I487" s="2"/>
      <c r="J487" s="2"/>
      <c r="K487" s="2"/>
      <c r="L487" s="12"/>
      <c r="M487" s="12"/>
      <c r="N487" s="12"/>
      <c r="O487" s="5"/>
      <c r="P487" s="2"/>
      <c r="Q487" s="2"/>
      <c r="R487" s="2"/>
    </row>
    <row r="488" spans="1:18" ht="45" customHeight="1">
      <c r="A488" s="34"/>
      <c r="B488" s="23"/>
      <c r="C488" s="28"/>
      <c r="D488" s="12"/>
      <c r="E488" s="12"/>
      <c r="F488" s="12"/>
      <c r="G488" s="12"/>
      <c r="H488" s="2"/>
      <c r="I488" s="2"/>
      <c r="J488" s="2"/>
      <c r="K488" s="2"/>
      <c r="L488" s="12"/>
      <c r="M488" s="12"/>
      <c r="N488" s="12"/>
      <c r="O488" s="5"/>
      <c r="P488" s="2"/>
      <c r="Q488" s="2"/>
      <c r="R488" s="2"/>
    </row>
    <row r="489" spans="1:18" ht="45" customHeight="1">
      <c r="A489" s="34"/>
      <c r="B489" s="23"/>
      <c r="C489" s="28"/>
      <c r="D489" s="12"/>
      <c r="E489" s="12"/>
      <c r="F489" s="12"/>
      <c r="G489" s="12"/>
      <c r="H489" s="2"/>
      <c r="I489" s="2"/>
      <c r="J489" s="2"/>
      <c r="K489" s="2"/>
      <c r="L489" s="12"/>
      <c r="M489" s="12"/>
      <c r="N489" s="12"/>
      <c r="O489" s="5"/>
      <c r="P489" s="2"/>
      <c r="Q489" s="2"/>
      <c r="R489" s="2"/>
    </row>
    <row r="490" spans="1:18" ht="45" customHeight="1">
      <c r="A490" s="34"/>
      <c r="B490" s="23"/>
      <c r="C490" s="28"/>
      <c r="D490" s="12"/>
      <c r="E490" s="12"/>
      <c r="F490" s="12"/>
      <c r="G490" s="12"/>
      <c r="H490" s="2"/>
      <c r="I490" s="2"/>
      <c r="J490" s="2"/>
      <c r="K490" s="2"/>
      <c r="L490" s="12"/>
      <c r="M490" s="12"/>
      <c r="N490" s="12"/>
      <c r="O490" s="5"/>
      <c r="P490" s="2"/>
      <c r="Q490" s="2"/>
      <c r="R490" s="2"/>
    </row>
    <row r="491" spans="1:18" ht="45" customHeight="1">
      <c r="A491" s="34"/>
      <c r="B491" s="23"/>
      <c r="C491" s="28"/>
      <c r="D491" s="12"/>
      <c r="E491" s="12"/>
      <c r="F491" s="12"/>
      <c r="G491" s="12"/>
      <c r="H491" s="2"/>
      <c r="I491" s="2"/>
      <c r="J491" s="2"/>
      <c r="K491" s="2"/>
      <c r="L491" s="12"/>
      <c r="M491" s="12"/>
      <c r="N491" s="12"/>
      <c r="O491" s="5"/>
      <c r="P491" s="2"/>
      <c r="Q491" s="2"/>
      <c r="R491" s="2"/>
    </row>
    <row r="492" spans="1:18" ht="45" customHeight="1">
      <c r="A492" s="34"/>
      <c r="B492" s="23"/>
      <c r="C492" s="28"/>
      <c r="D492" s="12"/>
      <c r="E492" s="12"/>
      <c r="F492" s="12"/>
      <c r="G492" s="12"/>
      <c r="H492" s="2"/>
      <c r="I492" s="2"/>
      <c r="J492" s="2"/>
      <c r="K492" s="2"/>
      <c r="L492" s="12"/>
      <c r="M492" s="12"/>
      <c r="N492" s="12"/>
      <c r="O492" s="5"/>
      <c r="P492" s="2"/>
      <c r="Q492" s="2"/>
      <c r="R492" s="2"/>
    </row>
    <row r="493" spans="1:18" ht="45" customHeight="1">
      <c r="A493" s="34"/>
      <c r="B493" s="23"/>
      <c r="C493" s="28"/>
      <c r="D493" s="12"/>
      <c r="E493" s="12"/>
      <c r="F493" s="12"/>
      <c r="G493" s="12"/>
      <c r="H493" s="2"/>
      <c r="I493" s="2"/>
      <c r="J493" s="2"/>
      <c r="K493" s="2"/>
      <c r="L493" s="12"/>
      <c r="M493" s="12"/>
      <c r="N493" s="12"/>
      <c r="O493" s="5"/>
      <c r="P493" s="2"/>
      <c r="Q493" s="2"/>
      <c r="R493" s="2"/>
    </row>
    <row r="494" spans="1:18" ht="45" customHeight="1">
      <c r="A494" s="34"/>
      <c r="B494" s="23"/>
      <c r="C494" s="28"/>
      <c r="D494" s="12"/>
      <c r="E494" s="12"/>
      <c r="F494" s="12"/>
      <c r="G494" s="12"/>
      <c r="H494" s="2"/>
      <c r="I494" s="2"/>
      <c r="J494" s="2"/>
      <c r="K494" s="2"/>
      <c r="L494" s="12"/>
      <c r="M494" s="12"/>
      <c r="N494" s="12"/>
      <c r="O494" s="5"/>
      <c r="P494" s="2"/>
      <c r="Q494" s="2"/>
      <c r="R494" s="2"/>
    </row>
    <row r="495" spans="1:18" ht="45" customHeight="1">
      <c r="A495" s="34"/>
      <c r="B495" s="23"/>
      <c r="C495" s="28"/>
      <c r="D495" s="12"/>
      <c r="E495" s="12"/>
      <c r="F495" s="12"/>
      <c r="G495" s="12"/>
      <c r="H495" s="2"/>
      <c r="I495" s="2"/>
      <c r="J495" s="2"/>
      <c r="K495" s="2"/>
      <c r="L495" s="12"/>
      <c r="M495" s="12"/>
      <c r="N495" s="12"/>
      <c r="O495" s="5"/>
      <c r="P495" s="2"/>
      <c r="Q495" s="2"/>
      <c r="R495" s="2"/>
    </row>
    <row r="496" spans="1:18" ht="45" customHeight="1">
      <c r="A496" s="34"/>
      <c r="B496" s="23"/>
      <c r="C496" s="28"/>
      <c r="D496" s="12"/>
      <c r="E496" s="12"/>
      <c r="F496" s="12"/>
      <c r="G496" s="12"/>
      <c r="H496" s="2"/>
      <c r="I496" s="2"/>
      <c r="J496" s="2"/>
      <c r="K496" s="2"/>
      <c r="L496" s="12"/>
      <c r="M496" s="12"/>
      <c r="N496" s="12"/>
      <c r="O496" s="5"/>
      <c r="P496" s="2"/>
      <c r="Q496" s="2"/>
      <c r="R496" s="2"/>
    </row>
    <row r="497" spans="1:18" ht="45" customHeight="1">
      <c r="A497" s="34"/>
      <c r="B497" s="23"/>
      <c r="C497" s="28"/>
      <c r="D497" s="12"/>
      <c r="E497" s="12"/>
      <c r="F497" s="12"/>
      <c r="G497" s="12"/>
      <c r="H497" s="2"/>
      <c r="I497" s="2"/>
      <c r="J497" s="2"/>
      <c r="K497" s="2"/>
      <c r="L497" s="12"/>
      <c r="M497" s="12"/>
      <c r="N497" s="12"/>
      <c r="O497" s="5"/>
      <c r="P497" s="2"/>
      <c r="Q497" s="2"/>
      <c r="R497" s="2"/>
    </row>
    <row r="498" spans="1:18" ht="45" customHeight="1">
      <c r="A498" s="34"/>
      <c r="B498" s="23"/>
      <c r="C498" s="28"/>
      <c r="D498" s="12"/>
      <c r="E498" s="12"/>
      <c r="F498" s="12"/>
      <c r="G498" s="12"/>
      <c r="H498" s="2"/>
      <c r="I498" s="2"/>
      <c r="J498" s="2"/>
      <c r="K498" s="2"/>
      <c r="L498" s="12"/>
      <c r="M498" s="12"/>
      <c r="N498" s="12"/>
      <c r="O498" s="5"/>
      <c r="P498" s="2"/>
      <c r="Q498" s="2"/>
      <c r="R498" s="2"/>
    </row>
    <row r="499" spans="1:18" ht="45" customHeight="1">
      <c r="A499" s="34"/>
      <c r="B499" s="23"/>
      <c r="C499" s="28"/>
      <c r="D499" s="12"/>
      <c r="E499" s="12"/>
      <c r="F499" s="12"/>
      <c r="G499" s="12"/>
      <c r="H499" s="2"/>
      <c r="I499" s="2"/>
      <c r="J499" s="2"/>
      <c r="K499" s="2"/>
      <c r="L499" s="12"/>
      <c r="M499" s="12"/>
      <c r="N499" s="12"/>
      <c r="O499" s="5"/>
      <c r="P499" s="2"/>
      <c r="Q499" s="2"/>
      <c r="R499" s="2"/>
    </row>
    <row r="500" spans="1:18" ht="45" customHeight="1">
      <c r="A500" s="34"/>
      <c r="B500" s="23"/>
      <c r="C500" s="28"/>
      <c r="D500" s="12"/>
      <c r="E500" s="12"/>
      <c r="F500" s="12"/>
      <c r="G500" s="12"/>
      <c r="H500" s="2"/>
      <c r="I500" s="2"/>
      <c r="J500" s="2"/>
      <c r="K500" s="2"/>
      <c r="L500" s="12"/>
      <c r="M500" s="12"/>
      <c r="N500" s="12"/>
      <c r="O500" s="5"/>
      <c r="P500" s="2"/>
      <c r="Q500" s="2"/>
      <c r="R500" s="2"/>
    </row>
    <row r="501" spans="1:18" ht="45" customHeight="1">
      <c r="A501" s="34"/>
      <c r="B501" s="23"/>
      <c r="C501" s="28"/>
      <c r="H501" s="2"/>
      <c r="I501" s="2"/>
      <c r="J501" s="2"/>
      <c r="K501" s="2"/>
      <c r="L501" s="12"/>
      <c r="M501" s="12"/>
      <c r="N501" s="12"/>
      <c r="O501" s="5"/>
      <c r="P501" s="2"/>
      <c r="Q501" s="2"/>
      <c r="R501" s="2"/>
    </row>
    <row r="502" spans="1:18" ht="45" customHeight="1">
      <c r="A502" s="34"/>
      <c r="B502" s="23"/>
      <c r="C502" s="28"/>
      <c r="H502" s="2"/>
      <c r="I502" s="2"/>
      <c r="J502" s="2"/>
      <c r="K502" s="2"/>
      <c r="L502" s="12"/>
      <c r="M502" s="12"/>
      <c r="N502" s="12"/>
      <c r="O502" s="5"/>
      <c r="P502" s="2"/>
      <c r="Q502" s="2"/>
      <c r="R502" s="2"/>
    </row>
    <row r="503" spans="1:18" ht="45" customHeight="1">
      <c r="A503" s="34"/>
      <c r="B503" s="23"/>
      <c r="C503" s="28"/>
      <c r="H503" s="2"/>
      <c r="I503" s="2"/>
      <c r="J503" s="2"/>
      <c r="K503" s="2"/>
      <c r="L503" s="12"/>
      <c r="M503" s="12"/>
      <c r="N503" s="12"/>
      <c r="O503" s="5"/>
      <c r="P503" s="2"/>
      <c r="Q503" s="2"/>
      <c r="R503" s="2"/>
    </row>
    <row r="504" spans="1:18" ht="45" customHeight="1">
      <c r="A504" s="34"/>
      <c r="B504" s="23"/>
      <c r="C504" s="28"/>
      <c r="H504" s="2"/>
      <c r="I504" s="2"/>
      <c r="J504" s="2"/>
      <c r="K504" s="2"/>
      <c r="L504" s="12"/>
      <c r="M504" s="12"/>
      <c r="N504" s="12"/>
      <c r="O504" s="5"/>
      <c r="P504" s="2"/>
      <c r="Q504" s="2"/>
      <c r="R504" s="2"/>
    </row>
    <row r="505" spans="1:18" ht="45" customHeight="1"/>
    <row r="506" spans="1:18" ht="45" customHeight="1"/>
    <row r="507" spans="1:18" ht="45" customHeight="1"/>
    <row r="508" spans="1:18" ht="45" customHeight="1"/>
    <row r="509" spans="1:18" ht="45" customHeight="1"/>
    <row r="510" spans="1:18" ht="45" customHeight="1"/>
    <row r="511" spans="1:18" ht="45" customHeight="1"/>
    <row r="512" spans="1:18" ht="45" customHeight="1"/>
    <row r="513" ht="45" customHeight="1"/>
    <row r="514" ht="45" customHeight="1"/>
    <row r="515" ht="45" customHeight="1"/>
    <row r="516" ht="45" customHeight="1"/>
    <row r="517" ht="45" customHeight="1"/>
    <row r="518" ht="45" customHeight="1"/>
    <row r="519" ht="45" customHeight="1"/>
    <row r="520" ht="45" customHeight="1"/>
    <row r="521" ht="45" customHeight="1"/>
    <row r="522" ht="45" customHeight="1"/>
    <row r="523" ht="45" customHeight="1"/>
    <row r="524" ht="45" customHeight="1"/>
    <row r="525" ht="45" customHeight="1"/>
    <row r="526" ht="45" customHeight="1"/>
    <row r="527" ht="45" customHeight="1"/>
    <row r="528" ht="45" customHeight="1"/>
    <row r="529" ht="45" customHeight="1"/>
    <row r="530" ht="45" customHeight="1"/>
    <row r="531" ht="45" customHeight="1"/>
    <row r="532" ht="45" customHeight="1"/>
    <row r="533" ht="45" customHeight="1"/>
    <row r="534" ht="45" customHeight="1"/>
    <row r="535" ht="45" customHeight="1"/>
    <row r="536" ht="45" customHeight="1"/>
    <row r="537" ht="45" customHeight="1"/>
    <row r="538" ht="45" customHeight="1"/>
    <row r="539" ht="45" customHeight="1"/>
    <row r="540" ht="45" customHeight="1"/>
    <row r="541" ht="45" customHeight="1"/>
    <row r="542" ht="45" customHeight="1"/>
    <row r="543" ht="45" customHeight="1"/>
    <row r="544" ht="45" customHeight="1"/>
    <row r="545" ht="45" customHeight="1"/>
    <row r="546" ht="45" customHeight="1"/>
    <row r="547" ht="45" customHeight="1"/>
    <row r="548" ht="45" customHeight="1"/>
    <row r="549" ht="45" customHeight="1"/>
    <row r="550" ht="45" customHeight="1"/>
    <row r="551" ht="45" customHeight="1"/>
    <row r="552" ht="45" customHeight="1"/>
    <row r="553" ht="45" customHeight="1"/>
    <row r="554" ht="45" customHeight="1"/>
    <row r="555" ht="45" customHeight="1"/>
    <row r="556" ht="45" customHeight="1"/>
    <row r="557" ht="45" customHeight="1"/>
    <row r="558" ht="45" customHeight="1"/>
    <row r="559" ht="45" customHeight="1"/>
    <row r="560" ht="45" customHeight="1"/>
    <row r="561" ht="45" customHeight="1"/>
    <row r="562" ht="45" customHeight="1"/>
    <row r="563" ht="45" customHeight="1"/>
    <row r="564" ht="45" customHeight="1"/>
    <row r="565" ht="45" customHeight="1"/>
    <row r="566" ht="45" customHeight="1"/>
    <row r="567" ht="45" customHeight="1"/>
    <row r="568" ht="45" customHeight="1"/>
    <row r="569" ht="45" customHeight="1"/>
    <row r="570" ht="45" customHeight="1"/>
    <row r="571" ht="45" customHeight="1"/>
    <row r="572" ht="45" customHeight="1"/>
    <row r="573" ht="45" customHeight="1"/>
    <row r="574" ht="45" customHeight="1"/>
    <row r="575" ht="45" customHeight="1"/>
    <row r="576" ht="45" customHeight="1"/>
    <row r="577" ht="45" customHeight="1"/>
    <row r="578" ht="45" customHeight="1"/>
    <row r="579" ht="45" customHeight="1"/>
    <row r="580" ht="45" customHeight="1"/>
    <row r="581" ht="45" customHeight="1"/>
    <row r="582" ht="45" customHeight="1"/>
    <row r="583" ht="45" customHeight="1"/>
    <row r="584" ht="45" customHeight="1"/>
    <row r="585" ht="45" customHeight="1"/>
    <row r="586" ht="45" customHeight="1"/>
    <row r="587" ht="45" customHeight="1"/>
    <row r="588" ht="45" customHeight="1"/>
    <row r="589" ht="45" customHeight="1"/>
    <row r="590" ht="45" customHeight="1"/>
    <row r="591" ht="45" customHeight="1"/>
    <row r="592" ht="45" customHeight="1"/>
    <row r="593" ht="45" customHeight="1"/>
    <row r="594" ht="45" customHeight="1"/>
    <row r="595" ht="45" customHeight="1"/>
    <row r="596" ht="45" customHeight="1"/>
    <row r="597" ht="45" customHeight="1"/>
    <row r="598" ht="45" customHeight="1"/>
    <row r="599" ht="45" customHeight="1"/>
    <row r="600" ht="45" customHeight="1"/>
    <row r="601" ht="45" customHeight="1"/>
    <row r="602" ht="45" customHeight="1"/>
    <row r="603" ht="45" customHeight="1"/>
    <row r="604" ht="45" customHeight="1"/>
    <row r="605" ht="45" customHeight="1"/>
    <row r="606" ht="45" customHeight="1"/>
    <row r="607" ht="45" customHeight="1"/>
    <row r="608" ht="45" customHeight="1"/>
    <row r="609" ht="45" customHeight="1"/>
    <row r="610" ht="45" customHeight="1"/>
    <row r="611" ht="45" customHeight="1"/>
    <row r="612" ht="45" customHeight="1"/>
    <row r="613" ht="45" customHeight="1"/>
    <row r="614" ht="45" customHeight="1"/>
    <row r="615" ht="45" customHeight="1"/>
    <row r="616" ht="45" customHeight="1"/>
    <row r="617" ht="45" customHeight="1"/>
    <row r="618" ht="45" customHeight="1"/>
    <row r="619" ht="45" customHeight="1"/>
    <row r="620" ht="45" customHeight="1"/>
    <row r="621" ht="45" customHeight="1"/>
    <row r="622" ht="45" customHeight="1"/>
    <row r="623" ht="45" customHeight="1"/>
    <row r="624" ht="45" customHeight="1"/>
    <row r="625" ht="45" customHeight="1"/>
    <row r="626" ht="45" customHeight="1"/>
    <row r="627" ht="45" customHeight="1"/>
    <row r="628" ht="45" customHeight="1"/>
    <row r="629" ht="45" customHeight="1"/>
    <row r="630" ht="45" customHeight="1"/>
    <row r="631" ht="45" customHeight="1"/>
    <row r="632" ht="45" customHeight="1"/>
    <row r="633" ht="45" customHeight="1"/>
    <row r="634" ht="45" customHeight="1"/>
    <row r="635" ht="45" customHeight="1"/>
    <row r="636" ht="45" customHeight="1"/>
    <row r="637" ht="45" customHeight="1"/>
    <row r="638" ht="45" customHeight="1"/>
    <row r="639" ht="45" customHeight="1"/>
    <row r="640" ht="45" customHeight="1"/>
    <row r="641" ht="45" customHeight="1"/>
    <row r="642" ht="45" customHeight="1"/>
    <row r="643" ht="45" customHeight="1"/>
    <row r="644" ht="45" customHeight="1"/>
    <row r="645" ht="45" customHeight="1"/>
    <row r="646" ht="45" customHeight="1"/>
    <row r="647" ht="45" customHeight="1"/>
    <row r="648" ht="45" customHeight="1"/>
    <row r="649" ht="45" customHeight="1"/>
    <row r="650" ht="45" customHeight="1"/>
    <row r="651" ht="45" customHeight="1"/>
    <row r="652" ht="45" customHeight="1"/>
    <row r="653" ht="45" customHeight="1"/>
    <row r="654" ht="45" customHeight="1"/>
    <row r="655" ht="45" customHeight="1"/>
    <row r="656" ht="45" customHeight="1"/>
    <row r="657" ht="45" customHeight="1"/>
    <row r="658" ht="45" customHeight="1"/>
    <row r="659" ht="45" customHeight="1"/>
    <row r="660" ht="45" customHeight="1"/>
    <row r="661" ht="45" customHeight="1"/>
    <row r="662" ht="45" customHeight="1"/>
    <row r="663" ht="45" customHeight="1"/>
    <row r="664" ht="45" customHeight="1"/>
    <row r="665" ht="45" customHeight="1"/>
    <row r="666" ht="45" customHeight="1"/>
    <row r="667" ht="45" customHeight="1"/>
    <row r="668" ht="45" customHeight="1"/>
    <row r="669" ht="45" customHeight="1"/>
    <row r="670" ht="45" customHeight="1"/>
    <row r="671" ht="45" customHeight="1"/>
    <row r="672" ht="45" customHeight="1"/>
    <row r="673" ht="45" customHeight="1"/>
    <row r="674" ht="45" customHeight="1"/>
    <row r="675" ht="45" customHeight="1"/>
    <row r="676" ht="45" customHeight="1"/>
    <row r="677" ht="45" customHeight="1"/>
    <row r="678" ht="45" customHeight="1"/>
    <row r="679" ht="45" customHeight="1"/>
    <row r="680" ht="45" customHeight="1"/>
    <row r="681" ht="45" customHeight="1"/>
    <row r="682" ht="45" customHeight="1"/>
    <row r="683" ht="45" customHeight="1"/>
    <row r="684" ht="45" customHeight="1"/>
    <row r="685" ht="45" customHeight="1"/>
    <row r="686" ht="45" customHeight="1"/>
    <row r="687" ht="45" customHeight="1"/>
    <row r="688" ht="45" customHeight="1"/>
    <row r="689" ht="45" customHeight="1"/>
    <row r="690" ht="45" customHeight="1"/>
    <row r="691" ht="45" customHeight="1"/>
    <row r="692" ht="45" customHeight="1"/>
    <row r="693" ht="45" customHeight="1"/>
    <row r="694" ht="45" customHeight="1"/>
    <row r="695" ht="45" customHeight="1"/>
    <row r="696" ht="45" customHeight="1"/>
    <row r="697" ht="45" customHeight="1"/>
    <row r="698" ht="45" customHeight="1"/>
    <row r="699" ht="45" customHeight="1"/>
    <row r="700" ht="45" customHeight="1"/>
    <row r="701" ht="45" customHeight="1"/>
    <row r="702" ht="45" customHeight="1"/>
    <row r="703" ht="45" customHeight="1"/>
    <row r="704" ht="45" customHeight="1"/>
    <row r="705" ht="45" customHeight="1"/>
    <row r="706" ht="45" customHeight="1"/>
    <row r="707" ht="45" customHeight="1"/>
    <row r="708" ht="45" customHeight="1"/>
    <row r="709" ht="45" customHeight="1"/>
    <row r="710" ht="45" customHeight="1"/>
    <row r="711" ht="45" customHeight="1"/>
    <row r="712" ht="45" customHeight="1"/>
    <row r="713" ht="45" customHeight="1"/>
    <row r="714" ht="45" customHeight="1"/>
    <row r="715" ht="45" customHeight="1"/>
    <row r="716" ht="45" customHeight="1"/>
    <row r="717" ht="45" customHeight="1"/>
    <row r="718" ht="45" customHeight="1"/>
    <row r="719" ht="45" customHeight="1"/>
    <row r="720" ht="45" customHeight="1"/>
    <row r="721" ht="45" customHeight="1"/>
    <row r="722" ht="45" customHeight="1"/>
    <row r="723" ht="45" customHeight="1"/>
    <row r="724" ht="45" customHeight="1"/>
    <row r="725" ht="45" customHeight="1"/>
    <row r="726" ht="45" customHeight="1"/>
    <row r="727" ht="45" customHeight="1"/>
    <row r="728" ht="45" customHeight="1"/>
    <row r="729" ht="45" customHeight="1"/>
    <row r="730" ht="45" customHeight="1"/>
    <row r="731" ht="45" customHeight="1"/>
    <row r="732" ht="45" customHeight="1"/>
    <row r="733" ht="45" customHeight="1"/>
    <row r="734" ht="45" customHeight="1"/>
    <row r="735" ht="45" customHeight="1"/>
    <row r="736" ht="45" customHeight="1"/>
    <row r="737" ht="45" customHeight="1"/>
    <row r="738" ht="45" customHeight="1"/>
    <row r="739" ht="45" customHeight="1"/>
    <row r="740" ht="45" customHeight="1"/>
    <row r="741" ht="45" customHeight="1"/>
    <row r="742" ht="45" customHeight="1"/>
    <row r="743" ht="45" customHeight="1"/>
    <row r="744" ht="45" customHeight="1"/>
    <row r="745" ht="45" customHeight="1"/>
    <row r="746" ht="45" customHeight="1"/>
    <row r="747" ht="45" customHeight="1"/>
    <row r="748" ht="45" customHeight="1"/>
    <row r="749" ht="45" customHeight="1"/>
    <row r="750" ht="45" customHeight="1"/>
    <row r="751" ht="45" customHeight="1"/>
    <row r="752" ht="45" customHeight="1"/>
    <row r="753" ht="45" customHeight="1"/>
    <row r="754" ht="45" customHeight="1"/>
    <row r="755" ht="45" customHeight="1"/>
    <row r="756" ht="45" customHeight="1"/>
    <row r="757" ht="45" customHeight="1"/>
    <row r="758" ht="45" customHeight="1"/>
    <row r="759" ht="45" customHeight="1"/>
    <row r="760" ht="45" customHeight="1"/>
    <row r="761" ht="45" customHeight="1"/>
    <row r="762" ht="45" customHeight="1"/>
    <row r="763" ht="45" customHeight="1"/>
    <row r="764" ht="45" customHeight="1"/>
    <row r="765" ht="45" customHeight="1"/>
    <row r="766" ht="45" customHeight="1"/>
    <row r="767" ht="45" customHeight="1"/>
    <row r="768" ht="45" customHeight="1"/>
    <row r="769" ht="45" customHeight="1"/>
    <row r="770" ht="45" customHeight="1"/>
    <row r="771" ht="45" customHeight="1"/>
    <row r="772" ht="45" customHeight="1"/>
    <row r="773" ht="45" customHeight="1"/>
    <row r="774" ht="45" customHeight="1"/>
    <row r="775" ht="45" customHeight="1"/>
    <row r="776" ht="45" customHeight="1"/>
    <row r="777" ht="45" customHeight="1"/>
    <row r="778" ht="45" customHeight="1"/>
    <row r="779" ht="45" customHeight="1"/>
    <row r="780" ht="45" customHeight="1"/>
    <row r="781" ht="45" customHeight="1"/>
    <row r="782" ht="45" customHeight="1"/>
    <row r="783" ht="45" customHeight="1"/>
    <row r="784" ht="45" customHeight="1"/>
    <row r="785" ht="45" customHeight="1"/>
    <row r="786" ht="45" customHeight="1"/>
    <row r="787" ht="45" customHeight="1"/>
    <row r="788" ht="45" customHeight="1"/>
    <row r="789" ht="45" customHeight="1"/>
    <row r="790" ht="45" customHeight="1"/>
    <row r="791" ht="45" customHeight="1"/>
    <row r="792" ht="45" customHeight="1"/>
    <row r="793" ht="45" customHeight="1"/>
    <row r="794" ht="45" customHeight="1"/>
    <row r="795" ht="45" customHeight="1"/>
    <row r="796" ht="45" customHeight="1"/>
    <row r="797" ht="45" customHeight="1"/>
    <row r="798" ht="45" customHeight="1"/>
    <row r="799" ht="45" customHeight="1"/>
    <row r="800" ht="45" customHeight="1"/>
    <row r="801" ht="45" customHeight="1"/>
    <row r="802" ht="45" customHeight="1"/>
    <row r="803" ht="45" customHeight="1"/>
    <row r="804" ht="45" customHeight="1"/>
    <row r="805" ht="45" customHeight="1"/>
    <row r="806" ht="45" customHeight="1"/>
    <row r="807" ht="45" customHeight="1"/>
    <row r="808" ht="45" customHeight="1"/>
    <row r="809" ht="45" customHeight="1"/>
    <row r="810" ht="45" customHeight="1"/>
    <row r="811" ht="45" customHeight="1"/>
    <row r="812" ht="45" customHeight="1"/>
    <row r="813" ht="45" customHeight="1"/>
    <row r="814" ht="45" customHeight="1"/>
    <row r="815" ht="45" customHeight="1"/>
    <row r="816" ht="45" customHeight="1"/>
    <row r="817" ht="45" customHeight="1"/>
    <row r="818" ht="45" customHeight="1"/>
    <row r="819" ht="45" customHeight="1"/>
    <row r="820" ht="45" customHeight="1"/>
    <row r="821" ht="45" customHeight="1"/>
    <row r="822" ht="45" customHeight="1"/>
    <row r="823" ht="45" customHeight="1"/>
    <row r="824" ht="45" customHeight="1"/>
    <row r="825" ht="45" customHeight="1"/>
    <row r="826" ht="45" customHeight="1"/>
    <row r="827" ht="45" customHeight="1"/>
    <row r="828" ht="45" customHeight="1"/>
    <row r="829" ht="45" customHeight="1"/>
    <row r="830" ht="45" customHeight="1"/>
    <row r="831" ht="45" customHeight="1"/>
    <row r="832" ht="45" customHeight="1"/>
    <row r="833" ht="45" customHeight="1"/>
    <row r="834" ht="45" customHeight="1"/>
    <row r="835" ht="45" customHeight="1"/>
    <row r="836" ht="45" customHeight="1"/>
    <row r="837" ht="45" customHeight="1"/>
    <row r="838" ht="45" customHeight="1"/>
    <row r="839" ht="45" customHeight="1"/>
    <row r="840" ht="45" customHeight="1"/>
    <row r="841" ht="45" customHeight="1"/>
    <row r="842" ht="45" customHeight="1"/>
    <row r="843" ht="45" customHeight="1"/>
    <row r="844" ht="45" customHeight="1"/>
    <row r="845" ht="45" customHeight="1"/>
    <row r="846" ht="45" customHeight="1"/>
    <row r="847" ht="45" customHeight="1"/>
    <row r="848" ht="45" customHeight="1"/>
    <row r="849" ht="45" customHeight="1"/>
    <row r="850" ht="45" customHeight="1"/>
    <row r="851" ht="45" customHeight="1"/>
    <row r="852" ht="45" customHeight="1"/>
    <row r="853" ht="45" customHeight="1"/>
    <row r="854" ht="45" customHeight="1"/>
    <row r="855" ht="45" customHeight="1"/>
    <row r="856" ht="45" customHeight="1"/>
    <row r="857" ht="45" customHeight="1"/>
    <row r="858" ht="45" customHeight="1"/>
    <row r="859" ht="45" customHeight="1"/>
    <row r="860" ht="45" customHeight="1"/>
    <row r="861" ht="45" customHeight="1"/>
    <row r="862" ht="45" customHeight="1"/>
    <row r="863" ht="45" customHeight="1"/>
    <row r="864" ht="45" customHeight="1"/>
    <row r="865" ht="45" customHeight="1"/>
    <row r="866" ht="45" customHeight="1"/>
    <row r="867" ht="45" customHeight="1"/>
    <row r="868" ht="45" customHeight="1"/>
    <row r="869" ht="45" customHeight="1"/>
    <row r="870" ht="45" customHeight="1"/>
    <row r="871" ht="45" customHeight="1"/>
    <row r="872" ht="45" customHeight="1"/>
    <row r="873" ht="45" customHeight="1"/>
    <row r="874" ht="45" customHeight="1"/>
    <row r="875" ht="45" customHeight="1"/>
    <row r="876" ht="45" customHeight="1"/>
    <row r="877" ht="45" customHeight="1"/>
    <row r="878" ht="45" customHeight="1"/>
    <row r="879" ht="45" customHeight="1"/>
    <row r="880" ht="45" customHeight="1"/>
    <row r="881" ht="45" customHeight="1"/>
    <row r="882" ht="45" customHeight="1"/>
    <row r="883" ht="45" customHeight="1"/>
    <row r="884" ht="45" customHeight="1"/>
    <row r="885" ht="45" customHeight="1"/>
    <row r="886" ht="45" customHeight="1"/>
    <row r="887" ht="45" customHeight="1"/>
    <row r="888" ht="45" customHeight="1"/>
    <row r="889" ht="45" customHeight="1"/>
    <row r="890" ht="45" customHeight="1"/>
    <row r="891" ht="45" customHeight="1"/>
    <row r="892" ht="45" customHeight="1"/>
    <row r="893" ht="45" customHeight="1"/>
    <row r="894" ht="45" customHeight="1"/>
    <row r="895" ht="45" customHeight="1"/>
    <row r="896" ht="45" customHeight="1"/>
    <row r="897" ht="45" customHeight="1"/>
    <row r="898" ht="45" customHeight="1"/>
    <row r="899" ht="45" customHeight="1"/>
    <row r="900" ht="45" customHeight="1"/>
    <row r="901" ht="45" customHeight="1"/>
    <row r="902" ht="45" customHeight="1"/>
    <row r="903" ht="45" customHeight="1"/>
    <row r="904" ht="45" customHeight="1"/>
    <row r="905" ht="45" customHeight="1"/>
    <row r="906" ht="45" customHeight="1"/>
    <row r="907" ht="45" customHeight="1"/>
    <row r="908" ht="45" customHeight="1"/>
    <row r="909" ht="45" customHeight="1"/>
    <row r="910" ht="45" customHeight="1"/>
    <row r="911" ht="45" customHeight="1"/>
    <row r="912" ht="45" customHeight="1"/>
    <row r="913" ht="45" customHeight="1"/>
    <row r="914" ht="45" customHeight="1"/>
    <row r="915" ht="45" customHeight="1"/>
    <row r="916" ht="45" customHeight="1"/>
    <row r="917" ht="45" customHeight="1"/>
    <row r="918" ht="45" customHeight="1"/>
    <row r="919" ht="45" customHeight="1"/>
    <row r="920" ht="45" customHeight="1"/>
    <row r="921" ht="45" customHeight="1"/>
    <row r="922" ht="45" customHeight="1"/>
    <row r="923" ht="45" customHeight="1"/>
    <row r="924" ht="45" customHeight="1"/>
    <row r="925" ht="45" customHeight="1"/>
    <row r="926" ht="45" customHeight="1"/>
    <row r="927" ht="45" customHeight="1"/>
    <row r="928" ht="45" customHeight="1"/>
    <row r="929" ht="45" customHeight="1"/>
    <row r="930" ht="45" customHeight="1"/>
    <row r="931" ht="45" customHeight="1"/>
    <row r="932" ht="45" customHeight="1"/>
    <row r="933" ht="45" customHeight="1"/>
    <row r="934" ht="45" customHeight="1"/>
    <row r="935" ht="45" customHeight="1"/>
    <row r="936" ht="45" customHeight="1"/>
    <row r="937" ht="45" customHeight="1"/>
    <row r="938" ht="45" customHeight="1"/>
    <row r="939" ht="45" customHeight="1"/>
    <row r="940" ht="45" customHeight="1"/>
    <row r="941" ht="45" customHeight="1"/>
    <row r="942" ht="45" customHeight="1"/>
    <row r="943" ht="45" customHeight="1"/>
    <row r="944" ht="45" customHeight="1"/>
    <row r="945" ht="45" customHeight="1"/>
    <row r="946" ht="45" customHeight="1"/>
    <row r="947" ht="45" customHeight="1"/>
    <row r="948" ht="45" customHeight="1"/>
    <row r="949" ht="45" customHeight="1"/>
    <row r="950" ht="45" customHeight="1"/>
    <row r="951" ht="45" customHeight="1"/>
    <row r="952" ht="45" customHeight="1"/>
    <row r="953" ht="45" customHeight="1"/>
    <row r="954" ht="45" customHeight="1"/>
    <row r="955" ht="45" customHeight="1"/>
    <row r="956" ht="45" customHeight="1"/>
    <row r="957" ht="45" customHeight="1"/>
    <row r="958" ht="45" customHeight="1"/>
    <row r="959" ht="45" customHeight="1"/>
    <row r="960" ht="45" customHeight="1"/>
    <row r="961" ht="45" customHeight="1"/>
    <row r="962" ht="45" customHeight="1"/>
    <row r="963" ht="45" customHeight="1"/>
    <row r="964" ht="45" customHeight="1"/>
    <row r="965" ht="45" customHeight="1"/>
    <row r="966" ht="45" customHeight="1"/>
    <row r="967" ht="45" customHeight="1"/>
    <row r="968" ht="45" customHeight="1"/>
    <row r="969" ht="45" customHeight="1"/>
    <row r="970" ht="45" customHeight="1"/>
    <row r="971" ht="45" customHeight="1"/>
    <row r="972" ht="45" customHeight="1"/>
    <row r="973" ht="45" customHeight="1"/>
    <row r="974" ht="45" customHeight="1"/>
    <row r="975" ht="45" customHeight="1"/>
    <row r="976" ht="45" customHeight="1"/>
    <row r="977" ht="45" customHeight="1"/>
    <row r="978" ht="45" customHeight="1"/>
    <row r="979" ht="45" customHeight="1"/>
    <row r="980" ht="45" customHeight="1"/>
    <row r="981" ht="45" customHeight="1"/>
    <row r="982" ht="45" customHeight="1"/>
    <row r="983" ht="45" customHeight="1"/>
    <row r="984" ht="45" customHeight="1"/>
    <row r="985" ht="45" customHeight="1"/>
    <row r="986" ht="45" customHeight="1"/>
    <row r="987" ht="45" customHeight="1"/>
    <row r="988" ht="45" customHeight="1"/>
    <row r="989" ht="45" customHeight="1"/>
    <row r="990" ht="45" customHeight="1"/>
    <row r="991" ht="45" customHeight="1"/>
    <row r="992" ht="45" customHeight="1"/>
    <row r="993" ht="45" customHeight="1"/>
    <row r="994" ht="45" customHeight="1"/>
    <row r="995" ht="45" customHeight="1"/>
    <row r="996" ht="45" customHeight="1"/>
    <row r="997" ht="45" customHeight="1"/>
    <row r="998" ht="45" customHeight="1"/>
    <row r="999" ht="45" customHeight="1"/>
    <row r="1000" ht="45" customHeight="1"/>
    <row r="1001" ht="45" customHeight="1"/>
    <row r="1002" ht="45" customHeight="1"/>
    <row r="1003" ht="45" customHeight="1"/>
    <row r="1004" ht="45" customHeight="1"/>
    <row r="1005" ht="45" customHeight="1"/>
    <row r="1006" ht="45" customHeight="1"/>
    <row r="1007" ht="45" customHeight="1"/>
    <row r="1008" ht="45" customHeight="1"/>
    <row r="1009" ht="45" customHeight="1"/>
    <row r="1010" ht="45" customHeight="1"/>
    <row r="1011" ht="45" customHeight="1"/>
    <row r="1012" ht="45" customHeight="1"/>
    <row r="1013" ht="45" customHeight="1"/>
    <row r="1014" ht="45" customHeight="1"/>
    <row r="1015" ht="45" customHeight="1"/>
    <row r="1016" ht="45" customHeight="1"/>
    <row r="1017" ht="45" customHeight="1"/>
    <row r="1018" ht="45" customHeight="1"/>
    <row r="1019" ht="45" customHeight="1"/>
    <row r="1020" ht="45" customHeight="1"/>
    <row r="1021" ht="45" customHeight="1"/>
    <row r="1022" ht="45" customHeight="1"/>
    <row r="1023" ht="45" customHeight="1"/>
    <row r="1024" ht="45" customHeight="1"/>
    <row r="1025" ht="45" customHeight="1"/>
    <row r="1026" ht="45" customHeight="1"/>
    <row r="1027" ht="45" customHeight="1"/>
    <row r="1028" ht="45" customHeight="1"/>
    <row r="1029" ht="45" customHeight="1"/>
    <row r="1030" ht="45" customHeight="1"/>
    <row r="1031" ht="45" customHeight="1"/>
    <row r="1032" ht="45" customHeight="1"/>
    <row r="1033" ht="45" customHeight="1"/>
    <row r="1034" ht="45" customHeight="1"/>
    <row r="1035" ht="45" customHeight="1"/>
    <row r="1036" ht="45" customHeight="1"/>
    <row r="1037" ht="45" customHeight="1"/>
    <row r="1038" ht="45" customHeight="1"/>
    <row r="1039" ht="45" customHeight="1"/>
    <row r="1040" ht="45" customHeight="1"/>
    <row r="1041" ht="45" customHeight="1"/>
    <row r="1042" ht="45" customHeight="1"/>
    <row r="1043" ht="45" customHeight="1"/>
    <row r="1044" ht="45" customHeight="1"/>
    <row r="1045" ht="45" customHeight="1"/>
    <row r="1046" ht="45" customHeight="1"/>
    <row r="1047" ht="45" customHeight="1"/>
    <row r="1048" ht="45" customHeight="1"/>
    <row r="1049" ht="45" customHeight="1"/>
    <row r="1050" ht="45" customHeight="1"/>
    <row r="1051" ht="45" customHeight="1"/>
    <row r="1052" ht="45" customHeight="1"/>
    <row r="1053" ht="45" customHeight="1"/>
    <row r="1054" ht="45" customHeight="1"/>
    <row r="1055" ht="45" customHeight="1"/>
    <row r="1056" ht="45" customHeight="1"/>
    <row r="1057" ht="45" customHeight="1"/>
    <row r="1058" ht="45" customHeight="1"/>
    <row r="1059" ht="45" customHeight="1"/>
    <row r="1060" ht="45" customHeight="1"/>
    <row r="1061" ht="45" customHeight="1"/>
    <row r="1062" ht="45" customHeight="1"/>
    <row r="1063" ht="45" customHeight="1"/>
    <row r="1064" ht="45" customHeight="1"/>
    <row r="1065" ht="45" customHeight="1"/>
    <row r="1066" ht="45" customHeight="1"/>
    <row r="1067" ht="45" customHeight="1"/>
    <row r="1068" ht="45" customHeight="1"/>
    <row r="1069" ht="45" customHeight="1"/>
    <row r="1070" ht="45" customHeight="1"/>
    <row r="1071" ht="45" customHeight="1"/>
    <row r="1072" ht="45" customHeight="1"/>
    <row r="1073" ht="45" customHeight="1"/>
    <row r="1074" ht="45" customHeight="1"/>
    <row r="1075" ht="45" customHeight="1"/>
    <row r="1076" ht="45" customHeight="1"/>
    <row r="1077" ht="45" customHeight="1"/>
    <row r="1078" ht="45" customHeight="1"/>
    <row r="1079" ht="45" customHeight="1"/>
    <row r="1080" ht="45" customHeight="1"/>
    <row r="1081" ht="45" customHeight="1"/>
    <row r="1082" ht="45" customHeight="1"/>
    <row r="1083" ht="45" customHeight="1"/>
    <row r="1084" ht="45" customHeight="1"/>
    <row r="1085" ht="45" customHeight="1"/>
    <row r="1086" ht="45" customHeight="1"/>
    <row r="1087" ht="45" customHeight="1"/>
    <row r="1088" ht="45" customHeight="1"/>
    <row r="1089" ht="45" customHeight="1"/>
    <row r="1090" ht="45" customHeight="1"/>
    <row r="1091" ht="45" customHeight="1"/>
    <row r="1092" ht="45" customHeight="1"/>
    <row r="1093" ht="45" customHeight="1"/>
    <row r="1094" ht="45" customHeight="1"/>
    <row r="1095" ht="45" customHeight="1"/>
    <row r="1096" ht="45" customHeight="1"/>
    <row r="1097" ht="45" customHeight="1"/>
    <row r="1098" ht="45" customHeight="1"/>
    <row r="1099" ht="45" customHeight="1"/>
    <row r="1100" ht="45" customHeight="1"/>
    <row r="1101" ht="45" customHeight="1"/>
    <row r="1102" ht="45" customHeight="1"/>
    <row r="1103" ht="45" customHeight="1"/>
    <row r="1104" ht="45" customHeight="1"/>
    <row r="1105" ht="45" customHeight="1"/>
    <row r="1106" ht="45" customHeight="1"/>
    <row r="1107" ht="45" customHeight="1"/>
    <row r="1108" ht="45" customHeight="1"/>
    <row r="1109" ht="45" customHeight="1"/>
    <row r="1110" ht="45" customHeight="1"/>
    <row r="1111" ht="45" customHeight="1"/>
    <row r="1112" ht="45" customHeight="1"/>
    <row r="1113" ht="45" customHeight="1"/>
    <row r="1114" ht="45" customHeight="1"/>
    <row r="1115" ht="45" customHeight="1"/>
    <row r="1116" ht="45" customHeight="1"/>
    <row r="1117" ht="45" customHeight="1"/>
    <row r="1118" ht="45" customHeight="1"/>
    <row r="1119" ht="45" customHeight="1"/>
    <row r="1120" ht="45" customHeight="1"/>
    <row r="1121" ht="45" customHeight="1"/>
    <row r="1122" ht="45" customHeight="1"/>
    <row r="1123" ht="45" customHeight="1"/>
    <row r="1124" ht="45" customHeight="1"/>
    <row r="1125" ht="45" customHeight="1"/>
    <row r="1126" ht="45" customHeight="1"/>
    <row r="1127" ht="45" customHeight="1"/>
    <row r="1128" ht="45" customHeight="1"/>
    <row r="1129" ht="45" customHeight="1"/>
    <row r="1130" ht="45" customHeight="1"/>
    <row r="1131" ht="45" customHeight="1"/>
    <row r="1132" ht="45" customHeight="1"/>
    <row r="1133" ht="45" customHeight="1"/>
    <row r="1134" ht="45" customHeight="1"/>
    <row r="1135" ht="45" customHeight="1"/>
    <row r="1136" ht="45" customHeight="1"/>
    <row r="1137" ht="45" customHeight="1"/>
    <row r="1138" ht="45" customHeight="1"/>
    <row r="1139" ht="45" customHeight="1"/>
    <row r="1140" ht="45" customHeight="1"/>
    <row r="1141" ht="45" customHeight="1"/>
    <row r="1142" ht="45" customHeight="1"/>
    <row r="1143" ht="45" customHeight="1"/>
    <row r="1144" ht="45" customHeight="1"/>
    <row r="1145" ht="45" customHeight="1"/>
    <row r="1146" ht="45" customHeight="1"/>
    <row r="1147" ht="45" customHeight="1"/>
    <row r="1148" ht="45" customHeight="1"/>
    <row r="1149" ht="45" customHeight="1"/>
    <row r="1150" ht="45" customHeight="1"/>
    <row r="1151" ht="45" customHeight="1"/>
    <row r="1152" ht="45" customHeight="1"/>
    <row r="1153" ht="45" customHeight="1"/>
    <row r="1154" ht="45" customHeight="1"/>
    <row r="1155" ht="45" customHeight="1"/>
    <row r="1156" ht="45" customHeight="1"/>
    <row r="1157" ht="45" customHeight="1"/>
    <row r="1158" ht="45" customHeight="1"/>
    <row r="1159" ht="45" customHeight="1"/>
    <row r="1160" ht="45" customHeight="1"/>
    <row r="1161" ht="45" customHeight="1"/>
    <row r="1162" ht="45" customHeight="1"/>
    <row r="1163" ht="45" customHeight="1"/>
    <row r="1164" ht="45" customHeight="1"/>
    <row r="1165" ht="45" customHeight="1"/>
    <row r="1166" ht="45" customHeight="1"/>
    <row r="1167" ht="45" customHeight="1"/>
    <row r="1168" ht="45" customHeight="1"/>
    <row r="1169" ht="45" customHeight="1"/>
    <row r="1170" ht="45" customHeight="1"/>
    <row r="1171" ht="45" customHeight="1"/>
    <row r="1172" ht="45" customHeight="1"/>
    <row r="1173" ht="45" customHeight="1"/>
    <row r="1174" ht="45" customHeight="1"/>
    <row r="1175" ht="45" customHeight="1"/>
    <row r="1176" ht="45" customHeight="1"/>
    <row r="1177" ht="45" customHeight="1"/>
    <row r="1178" ht="45" customHeight="1"/>
    <row r="1179" ht="45" customHeight="1"/>
    <row r="1180" ht="45" customHeight="1"/>
    <row r="1181" ht="45" customHeight="1"/>
    <row r="1182" ht="45" customHeight="1"/>
    <row r="1183" ht="45" customHeight="1"/>
    <row r="1184" ht="45" customHeight="1"/>
    <row r="1185" ht="45" customHeight="1"/>
    <row r="1186" ht="45" customHeight="1"/>
    <row r="1187" ht="45" customHeight="1"/>
    <row r="1188" ht="45" customHeight="1"/>
    <row r="1189" ht="45" customHeight="1"/>
    <row r="1190" ht="45" customHeight="1"/>
    <row r="1191" ht="45" customHeight="1"/>
    <row r="1192" ht="45" customHeight="1"/>
    <row r="1193" ht="45" customHeight="1"/>
    <row r="1194" ht="45" customHeight="1"/>
    <row r="1195" ht="45" customHeight="1"/>
    <row r="1196" ht="45" customHeight="1"/>
    <row r="1197" ht="45" customHeight="1"/>
    <row r="1198" ht="45" customHeight="1"/>
    <row r="1199" ht="45" customHeight="1"/>
    <row r="1200" ht="45" customHeight="1"/>
    <row r="1201" ht="45" customHeight="1"/>
    <row r="1202" ht="45" customHeight="1"/>
    <row r="1203" ht="45" customHeight="1"/>
    <row r="1204" ht="45" customHeight="1"/>
    <row r="1205" ht="45" customHeight="1"/>
    <row r="1206" ht="45" customHeight="1"/>
    <row r="1207" ht="45" customHeight="1"/>
    <row r="1208" ht="45" customHeight="1"/>
    <row r="1209" ht="45" customHeight="1"/>
    <row r="1210" ht="45" customHeight="1"/>
    <row r="1211" ht="45" customHeight="1"/>
    <row r="1212" ht="45" customHeight="1"/>
    <row r="1213" ht="45" customHeight="1"/>
    <row r="1214" ht="45" customHeight="1"/>
    <row r="1215" ht="45" customHeight="1"/>
    <row r="1216" ht="45" customHeight="1"/>
    <row r="1217" ht="45" customHeight="1"/>
    <row r="1218" ht="45" customHeight="1"/>
    <row r="1219" ht="45" customHeight="1"/>
    <row r="1220" ht="45" customHeight="1"/>
    <row r="1221" ht="45" customHeight="1"/>
    <row r="1222" ht="45" customHeight="1"/>
    <row r="1223" ht="45" customHeight="1"/>
    <row r="1224" ht="45" customHeight="1"/>
    <row r="1225" ht="45" customHeight="1"/>
    <row r="1226" ht="45" customHeight="1"/>
    <row r="1227" ht="45" customHeight="1"/>
    <row r="1228" ht="45" customHeight="1"/>
    <row r="1229" ht="45" customHeight="1"/>
    <row r="1230" ht="45" customHeight="1"/>
    <row r="1231" ht="45" customHeight="1"/>
    <row r="1232" ht="45" customHeight="1"/>
    <row r="1233" ht="45" customHeight="1"/>
    <row r="1234" ht="45" customHeight="1"/>
    <row r="1235" ht="45" customHeight="1"/>
    <row r="1236" ht="45" customHeight="1"/>
    <row r="1237" ht="45" customHeight="1"/>
    <row r="1238" ht="45" customHeight="1"/>
    <row r="1239" ht="45" customHeight="1"/>
    <row r="1240" ht="45" customHeight="1"/>
    <row r="1241" ht="45" customHeight="1"/>
    <row r="1242" ht="45" customHeight="1"/>
    <row r="1243" ht="45" customHeight="1"/>
    <row r="1244" ht="45" customHeight="1"/>
    <row r="1245" ht="45" customHeight="1"/>
    <row r="1246" ht="45" customHeight="1"/>
    <row r="1247" ht="45" customHeight="1"/>
    <row r="1248" ht="45" customHeight="1"/>
    <row r="1249" ht="45" customHeight="1"/>
    <row r="1250" ht="45" customHeight="1"/>
    <row r="1251" ht="45" customHeight="1"/>
    <row r="1252" ht="45" customHeight="1"/>
    <row r="1253" ht="45" customHeight="1"/>
    <row r="1254" ht="45" customHeight="1"/>
    <row r="1255" ht="45" customHeight="1"/>
    <row r="1256" ht="45" customHeight="1"/>
    <row r="1257" ht="45" customHeight="1"/>
    <row r="1258" ht="45" customHeight="1"/>
    <row r="1259" ht="45" customHeight="1"/>
    <row r="1260" ht="45" customHeight="1"/>
    <row r="1261" ht="45" customHeight="1"/>
    <row r="1262" ht="45" customHeight="1"/>
    <row r="1263" ht="45" customHeight="1"/>
    <row r="1264" ht="45" customHeight="1"/>
    <row r="1265" ht="45" customHeight="1"/>
    <row r="1266" ht="45" customHeight="1"/>
    <row r="1267" ht="45" customHeight="1"/>
    <row r="1268" ht="45" customHeight="1"/>
    <row r="1269" ht="45" customHeight="1"/>
    <row r="1270" ht="45" customHeight="1"/>
    <row r="1271" ht="45" customHeight="1"/>
    <row r="1272" ht="45" customHeight="1"/>
    <row r="1273" ht="45" customHeight="1"/>
    <row r="1274" ht="45" customHeight="1"/>
    <row r="1275" ht="45" customHeight="1"/>
    <row r="1276" ht="45" customHeight="1"/>
    <row r="1277" ht="45" customHeight="1"/>
    <row r="1278" ht="45" customHeight="1"/>
    <row r="1279" ht="45" customHeight="1"/>
    <row r="1280" ht="45" customHeight="1"/>
    <row r="1281" ht="45" customHeight="1"/>
    <row r="1282" ht="45" customHeight="1"/>
    <row r="1283" ht="45" customHeight="1"/>
    <row r="1284" ht="45" customHeight="1"/>
    <row r="1285" ht="45" customHeight="1"/>
    <row r="1286" ht="45" customHeight="1"/>
    <row r="1287" ht="45" customHeight="1"/>
    <row r="1288" ht="45" customHeight="1"/>
    <row r="1289" ht="45" customHeight="1"/>
    <row r="1290" ht="45" customHeight="1"/>
    <row r="1291" ht="45" customHeight="1"/>
    <row r="1292" ht="45" customHeight="1"/>
    <row r="1293" ht="45" customHeight="1"/>
    <row r="1294" ht="45" customHeight="1"/>
    <row r="1295" ht="45" customHeight="1"/>
    <row r="1296" ht="45" customHeight="1"/>
    <row r="1297" ht="45" customHeight="1"/>
    <row r="1298" ht="45" customHeight="1"/>
    <row r="1299" ht="45" customHeight="1"/>
    <row r="1300" ht="45" customHeight="1"/>
    <row r="1301" ht="45" customHeight="1"/>
    <row r="1302" ht="45" customHeight="1"/>
    <row r="1303" ht="45" customHeight="1"/>
    <row r="1304" ht="45" customHeight="1"/>
    <row r="1305" ht="45" customHeight="1"/>
    <row r="1306" ht="45" customHeight="1"/>
    <row r="1307" ht="45" customHeight="1"/>
    <row r="1308" ht="45" customHeight="1"/>
    <row r="1309" ht="45" customHeight="1"/>
    <row r="1310" ht="45" customHeight="1"/>
    <row r="1311" ht="45" customHeight="1"/>
    <row r="1312" ht="45" customHeight="1"/>
    <row r="1313" ht="45" customHeight="1"/>
    <row r="1314" ht="45" customHeight="1"/>
    <row r="1315" ht="45" customHeight="1"/>
    <row r="1316" ht="45" customHeight="1"/>
    <row r="1317" ht="45" customHeight="1"/>
    <row r="1318" ht="45" customHeight="1"/>
    <row r="1319" ht="45" customHeight="1"/>
    <row r="1320" ht="45" customHeight="1"/>
    <row r="1321" ht="45" customHeight="1"/>
    <row r="1322" ht="45" customHeight="1"/>
    <row r="1323" ht="45" customHeight="1"/>
    <row r="1324" ht="45" customHeight="1"/>
    <row r="1325" ht="45" customHeight="1"/>
    <row r="1326" ht="45" customHeight="1"/>
    <row r="1327" ht="45" customHeight="1"/>
    <row r="1328" ht="45" customHeight="1"/>
    <row r="1329" ht="45" customHeight="1"/>
    <row r="1330" ht="45" customHeight="1"/>
    <row r="1331" ht="45" customHeight="1"/>
    <row r="1332" ht="45" customHeight="1"/>
    <row r="1333" ht="45" customHeight="1"/>
    <row r="1334" ht="45" customHeight="1"/>
    <row r="1335" ht="45" customHeight="1"/>
    <row r="1336" ht="45" customHeight="1"/>
    <row r="1337" ht="45" customHeight="1"/>
    <row r="1338" ht="45" customHeight="1"/>
    <row r="1339" ht="45" customHeight="1"/>
    <row r="1340" ht="45" customHeight="1"/>
    <row r="1341" ht="45" customHeight="1"/>
    <row r="1342" ht="45" customHeight="1"/>
    <row r="1343" ht="45" customHeight="1"/>
    <row r="1344" ht="45" customHeight="1"/>
    <row r="1345" ht="45" customHeight="1"/>
    <row r="1346" ht="45" customHeight="1"/>
    <row r="1347" ht="45" customHeight="1"/>
    <row r="1348" ht="45" customHeight="1"/>
    <row r="1349" ht="45" customHeight="1"/>
    <row r="1350" ht="45" customHeight="1"/>
    <row r="1351" ht="45" customHeight="1"/>
    <row r="1352" ht="45" customHeight="1"/>
    <row r="1353" ht="45" customHeight="1"/>
    <row r="1354" ht="45" customHeight="1"/>
    <row r="1355" ht="45" customHeight="1"/>
    <row r="1356" ht="45" customHeight="1"/>
    <row r="1357" ht="45" customHeight="1"/>
    <row r="1358" ht="45" customHeight="1"/>
    <row r="1359" ht="45" customHeight="1"/>
    <row r="1360" ht="45" customHeight="1"/>
    <row r="1361" ht="45" customHeight="1"/>
    <row r="1362" ht="45" customHeight="1"/>
    <row r="1363" ht="45" customHeight="1"/>
    <row r="1364" ht="45" customHeight="1"/>
    <row r="1365" ht="45" customHeight="1"/>
    <row r="1366" ht="45" customHeight="1"/>
    <row r="1367" ht="45" customHeight="1"/>
    <row r="1368" ht="45" customHeight="1"/>
    <row r="1369" ht="45" customHeight="1"/>
    <row r="1370" ht="45" customHeight="1"/>
    <row r="1371" ht="45" customHeight="1"/>
    <row r="1372" ht="45" customHeight="1"/>
    <row r="1373" ht="45" customHeight="1"/>
    <row r="1374" ht="45" customHeight="1"/>
    <row r="1375" ht="45" customHeight="1"/>
    <row r="1376" ht="45" customHeight="1"/>
    <row r="1377" ht="45" customHeight="1"/>
    <row r="1378" ht="45" customHeight="1"/>
    <row r="1379" ht="45" customHeight="1"/>
    <row r="1380" ht="45" customHeight="1"/>
    <row r="1381" ht="45" customHeight="1"/>
    <row r="1382" ht="45" customHeight="1"/>
    <row r="1383" ht="45" customHeight="1"/>
    <row r="1384" ht="45" customHeight="1"/>
    <row r="1385" ht="45" customHeight="1"/>
    <row r="1386" ht="45" customHeight="1"/>
    <row r="1387" ht="45" customHeight="1"/>
    <row r="1388" ht="45" customHeight="1"/>
    <row r="1389" ht="45" customHeight="1"/>
    <row r="1390" ht="45" customHeight="1"/>
    <row r="1391" ht="45" customHeight="1"/>
    <row r="1392" ht="45" customHeight="1"/>
    <row r="1393" ht="45" customHeight="1"/>
    <row r="1394" ht="45" customHeight="1"/>
    <row r="1395" ht="45" customHeight="1"/>
    <row r="1396" ht="45" customHeight="1"/>
    <row r="1397" ht="45" customHeight="1"/>
    <row r="1398" ht="45" customHeight="1"/>
    <row r="1399" ht="45" customHeight="1"/>
    <row r="1400" ht="45" customHeight="1"/>
    <row r="1401" ht="45" customHeight="1"/>
    <row r="1402" ht="45" customHeight="1"/>
    <row r="1403" ht="45" customHeight="1"/>
    <row r="1404" ht="45" customHeight="1"/>
    <row r="1405" ht="45" customHeight="1"/>
    <row r="1406" ht="45" customHeight="1"/>
    <row r="1407" ht="45" customHeight="1"/>
    <row r="1408" ht="45" customHeight="1"/>
    <row r="1409" ht="45" customHeight="1"/>
    <row r="1410" ht="45" customHeight="1"/>
    <row r="1411" ht="45" customHeight="1"/>
    <row r="1412" ht="45" customHeight="1"/>
    <row r="1413" ht="45" customHeight="1"/>
    <row r="1414" ht="45" customHeight="1"/>
    <row r="1415" ht="45" customHeight="1"/>
    <row r="1416" ht="45" customHeight="1"/>
    <row r="1417" ht="45" customHeight="1"/>
    <row r="1418" ht="45" customHeight="1"/>
    <row r="1419" ht="45" customHeight="1"/>
    <row r="1420" ht="45" customHeight="1"/>
    <row r="1421" ht="45" customHeight="1"/>
    <row r="1422" ht="45" customHeight="1"/>
    <row r="1423" ht="45" customHeight="1"/>
    <row r="1424" ht="45" customHeight="1"/>
    <row r="1425" ht="45" customHeight="1"/>
    <row r="1426" ht="45" customHeight="1"/>
    <row r="1427" ht="45" customHeight="1"/>
    <row r="1428" ht="45" customHeight="1"/>
    <row r="1429" ht="45" customHeight="1"/>
    <row r="1430" ht="45" customHeight="1"/>
    <row r="1431" ht="45" customHeight="1"/>
    <row r="1432" ht="45" customHeight="1"/>
    <row r="1433" ht="45" customHeight="1"/>
    <row r="1434" ht="45" customHeight="1"/>
    <row r="1435" ht="45" customHeight="1"/>
    <row r="1436" ht="45" customHeight="1"/>
    <row r="1437" ht="45" customHeight="1"/>
    <row r="1438" ht="45" customHeight="1"/>
    <row r="1439" ht="45" customHeight="1"/>
    <row r="1440" ht="45" customHeight="1"/>
    <row r="1441" ht="45" customHeight="1"/>
    <row r="1442" ht="45" customHeight="1"/>
    <row r="1443" ht="45" customHeight="1"/>
    <row r="1444" ht="45" customHeight="1"/>
    <row r="1445" ht="45" customHeight="1"/>
    <row r="1446" ht="45" customHeight="1"/>
    <row r="1447" ht="45" customHeight="1"/>
    <row r="1448" ht="45" customHeight="1"/>
    <row r="1449" ht="45" customHeight="1"/>
    <row r="1450" ht="45" customHeight="1"/>
    <row r="1451" ht="45" customHeight="1"/>
    <row r="1452" ht="45" customHeight="1"/>
    <row r="1453" ht="45" customHeight="1"/>
    <row r="1454" ht="45" customHeight="1"/>
    <row r="1455" ht="45" customHeight="1"/>
    <row r="1456" ht="45" customHeight="1"/>
    <row r="1457" ht="45" customHeight="1"/>
    <row r="1458" ht="45" customHeight="1"/>
    <row r="1459" ht="45" customHeight="1"/>
    <row r="1460" ht="45" customHeight="1"/>
    <row r="1461" ht="45" customHeight="1"/>
    <row r="1462" ht="45" customHeight="1"/>
    <row r="1463" ht="45" customHeight="1"/>
    <row r="1464" ht="45" customHeight="1"/>
    <row r="1465" ht="45" customHeight="1"/>
    <row r="1466" ht="45" customHeight="1"/>
    <row r="1467" ht="45" customHeight="1"/>
    <row r="1468" ht="45" customHeight="1"/>
    <row r="1469" ht="45" customHeight="1"/>
    <row r="1470" ht="45" customHeight="1"/>
    <row r="1471" ht="45" customHeight="1"/>
    <row r="1472" ht="45" customHeight="1"/>
    <row r="1473" ht="45" customHeight="1"/>
    <row r="1474" ht="45" customHeight="1"/>
    <row r="1475" ht="45" customHeight="1"/>
    <row r="1476" ht="45" customHeight="1"/>
    <row r="1477" ht="45" customHeight="1"/>
    <row r="1478" ht="45" customHeight="1"/>
    <row r="1479" ht="45" customHeight="1"/>
    <row r="1480" ht="45" customHeight="1"/>
    <row r="1481" ht="45" customHeight="1"/>
    <row r="1482" ht="45" customHeight="1"/>
    <row r="1483" ht="45" customHeight="1"/>
    <row r="1484" ht="45" customHeight="1"/>
  </sheetData>
  <mergeCells count="95">
    <mergeCell ref="A69:A71"/>
    <mergeCell ref="A101:A104"/>
    <mergeCell ref="A142:A143"/>
    <mergeCell ref="A58:A68"/>
    <mergeCell ref="A136:A141"/>
    <mergeCell ref="A72:A73"/>
    <mergeCell ref="A130:A131"/>
    <mergeCell ref="A81:A95"/>
    <mergeCell ref="A109:A123"/>
    <mergeCell ref="A124:A129"/>
    <mergeCell ref="A74:A80"/>
    <mergeCell ref="A105:A108"/>
    <mergeCell ref="A96:A100"/>
    <mergeCell ref="A132:A135"/>
    <mergeCell ref="A15:A18"/>
    <mergeCell ref="A1:A3"/>
    <mergeCell ref="B1:B3"/>
    <mergeCell ref="A4:A14"/>
    <mergeCell ref="A43:A57"/>
    <mergeCell ref="A19:A24"/>
    <mergeCell ref="A25:A32"/>
    <mergeCell ref="A33:A42"/>
    <mergeCell ref="O1:R1"/>
    <mergeCell ref="L2:L3"/>
    <mergeCell ref="O2:O3"/>
    <mergeCell ref="P2:P3"/>
    <mergeCell ref="Q2:Q3"/>
    <mergeCell ref="R2:R3"/>
    <mergeCell ref="M2:M3"/>
    <mergeCell ref="N2:N3"/>
    <mergeCell ref="L1:N1"/>
    <mergeCell ref="H1:K1"/>
    <mergeCell ref="C25:C28"/>
    <mergeCell ref="C30:C31"/>
    <mergeCell ref="C20:C23"/>
    <mergeCell ref="C33:C34"/>
    <mergeCell ref="C1:C3"/>
    <mergeCell ref="D1:D3"/>
    <mergeCell ref="E20:E23"/>
    <mergeCell ref="G1:G3"/>
    <mergeCell ref="J2:J3"/>
    <mergeCell ref="I2:I3"/>
    <mergeCell ref="H2:H3"/>
    <mergeCell ref="E1:E3"/>
    <mergeCell ref="F1:F3"/>
    <mergeCell ref="E51:E52"/>
    <mergeCell ref="C142:C143"/>
    <mergeCell ref="C62:C63"/>
    <mergeCell ref="C69:C70"/>
    <mergeCell ref="K2:K3"/>
    <mergeCell ref="C38:C40"/>
    <mergeCell ref="C140:C141"/>
    <mergeCell ref="C119:C123"/>
    <mergeCell ref="C124:C129"/>
    <mergeCell ref="C109:C118"/>
    <mergeCell ref="C101:C104"/>
    <mergeCell ref="L127:L128"/>
    <mergeCell ref="L136:L137"/>
    <mergeCell ref="E147:H147"/>
    <mergeCell ref="C43:C44"/>
    <mergeCell ref="C45:C46"/>
    <mergeCell ref="C48:C50"/>
    <mergeCell ref="L72:L73"/>
    <mergeCell ref="C105:C108"/>
    <mergeCell ref="C75:C80"/>
    <mergeCell ref="C81:C84"/>
    <mergeCell ref="C67:C68"/>
    <mergeCell ref="E75:E76"/>
    <mergeCell ref="L49:L50"/>
    <mergeCell ref="C51:C53"/>
    <mergeCell ref="C146:D146"/>
    <mergeCell ref="C147:D147"/>
    <mergeCell ref="L142:L143"/>
    <mergeCell ref="I145:K145"/>
    <mergeCell ref="A150:R150"/>
    <mergeCell ref="A147:B147"/>
    <mergeCell ref="I148:K148"/>
    <mergeCell ref="I147:K147"/>
    <mergeCell ref="E148:H148"/>
    <mergeCell ref="A152:R152"/>
    <mergeCell ref="L140:L141"/>
    <mergeCell ref="A153:R153"/>
    <mergeCell ref="A154:R154"/>
    <mergeCell ref="N145:R145"/>
    <mergeCell ref="N146:R146"/>
    <mergeCell ref="N147:R147"/>
    <mergeCell ref="N148:R148"/>
    <mergeCell ref="A146:B146"/>
    <mergeCell ref="A145:B145"/>
    <mergeCell ref="A148:B148"/>
    <mergeCell ref="I146:K146"/>
    <mergeCell ref="E145:H145"/>
    <mergeCell ref="E146:H146"/>
    <mergeCell ref="C148:D148"/>
    <mergeCell ref="C145:D145"/>
  </mergeCells>
  <phoneticPr fontId="0" type="noConversion"/>
  <conditionalFormatting sqref="K4:K143 R4:R144">
    <cfRule type="cellIs" dxfId="12" priority="560" stopIfTrue="1" operator="equal">
      <formula>1</formula>
    </cfRule>
    <cfRule type="cellIs" dxfId="11" priority="561" stopIfTrue="1" operator="between">
      <formula>9</formula>
      <formula>12</formula>
    </cfRule>
    <cfRule type="cellIs" dxfId="10" priority="562" stopIfTrue="1" operator="between">
      <formula>2</formula>
      <formula>6</formula>
    </cfRule>
    <cfRule type="cellIs" dxfId="9" priority="563" stopIfTrue="1" operator="greaterThan">
      <formula>20</formula>
    </cfRule>
    <cfRule type="cellIs" dxfId="8" priority="564" stopIfTrue="1" operator="between">
      <formula>15</formula>
      <formula>20</formula>
    </cfRule>
    <cfRule type="cellIs" dxfId="7" priority="565" stopIfTrue="1" operator="greaterThan">
      <formula>1</formula>
    </cfRule>
    <cfRule type="cellIs" dxfId="6" priority="566" stopIfTrue="1" operator="greaterThan">
      <formula>20</formula>
    </cfRule>
    <cfRule type="cellIs" dxfId="5" priority="567" stopIfTrue="1" operator="greaterThan">
      <formula>14</formula>
    </cfRule>
    <cfRule type="cellIs" dxfId="4" priority="568" stopIfTrue="1" operator="greaterThan">
      <formula>14</formula>
    </cfRule>
  </conditionalFormatting>
  <conditionalFormatting sqref="K144">
    <cfRule type="cellIs" dxfId="3" priority="28" stopIfTrue="1" operator="greaterThan">
      <formula>20</formula>
    </cfRule>
    <cfRule type="cellIs" dxfId="2" priority="29" stopIfTrue="1" operator="between">
      <formula>15</formula>
      <formula>20</formula>
    </cfRule>
    <cfRule type="cellIs" dxfId="1" priority="30" stopIfTrue="1" operator="between">
      <formula>8</formula>
      <formula>12</formula>
    </cfRule>
    <cfRule type="cellIs" dxfId="0" priority="31" stopIfTrue="1" operator="between">
      <formula>1</formula>
      <formula>6</formula>
    </cfRule>
  </conditionalFormatting>
  <printOptions horizontalCentered="1" verticalCentered="1"/>
  <pageMargins left="0.7" right="0.7" top="0.75" bottom="0.75" header="0.3" footer="0.3"/>
  <pageSetup paperSize="9" scale="57" fitToHeight="0" orientation="landscape" r:id="rId1"/>
  <headerFooter alignWithMargins="0">
    <oddFooter>&amp;C&amp;P</oddFooter>
  </headerFooter>
  <rowBreaks count="2" manualBreakCount="2">
    <brk id="123" max="14" man="1"/>
    <brk id="135" max="14" man="1"/>
  </rowBreaks>
  <legacyDrawing r:id="rId2"/>
  <picture r:id="rId3"/>
</worksheet>
</file>

<file path=xl/worksheets/sheet2.xml><?xml version="1.0" encoding="utf-8"?>
<worksheet xmlns="http://schemas.openxmlformats.org/spreadsheetml/2006/main" xmlns:r="http://schemas.openxmlformats.org/officeDocument/2006/relationships">
  <sheetPr>
    <pageSetUpPr fitToPage="1"/>
  </sheetPr>
  <dimension ref="A1:Q31"/>
  <sheetViews>
    <sheetView workbookViewId="0">
      <selection activeCell="D30" sqref="D30:F30"/>
    </sheetView>
  </sheetViews>
  <sheetFormatPr defaultRowHeight="12.75"/>
  <cols>
    <col min="1" max="1" width="7" customWidth="1"/>
    <col min="2" max="2" width="11.28515625" customWidth="1"/>
    <col min="3" max="3" width="3.42578125" customWidth="1"/>
    <col min="4" max="8" width="12.42578125" customWidth="1"/>
    <col min="9" max="9" width="6" customWidth="1"/>
    <col min="10" max="10" width="10.42578125" customWidth="1"/>
    <col min="11" max="11" width="10.5703125" customWidth="1"/>
    <col min="12" max="12" width="7.5703125" customWidth="1"/>
    <col min="13" max="13" width="6.140625" customWidth="1"/>
    <col min="14" max="14" width="22.140625" customWidth="1"/>
    <col min="15" max="15" width="17" customWidth="1"/>
  </cols>
  <sheetData>
    <row r="1" spans="1:15" ht="13.5" thickBot="1"/>
    <row r="2" spans="1:15" ht="30" customHeight="1" thickBot="1">
      <c r="A2" s="203" t="s">
        <v>87</v>
      </c>
      <c r="B2" s="204"/>
      <c r="C2" s="204"/>
      <c r="D2" s="204"/>
      <c r="E2" s="204"/>
      <c r="F2" s="204"/>
      <c r="G2" s="204"/>
      <c r="H2" s="204"/>
      <c r="I2" s="204"/>
      <c r="J2" s="204"/>
      <c r="K2" s="204"/>
      <c r="L2" s="204"/>
      <c r="M2" s="204"/>
      <c r="N2" s="205"/>
    </row>
    <row r="3" spans="1:15" ht="12.75" customHeight="1" thickBot="1">
      <c r="I3" s="40"/>
      <c r="J3" s="40"/>
      <c r="K3" s="40"/>
      <c r="L3" s="40"/>
      <c r="M3" s="40"/>
      <c r="N3" s="40"/>
    </row>
    <row r="4" spans="1:15" ht="11.25" customHeight="1">
      <c r="A4" s="213" t="s">
        <v>10</v>
      </c>
      <c r="B4" s="214"/>
      <c r="C4" s="214"/>
      <c r="D4" s="214"/>
      <c r="E4" s="214"/>
      <c r="F4" s="214"/>
      <c r="G4" s="215"/>
      <c r="I4" s="213" t="s">
        <v>86</v>
      </c>
      <c r="J4" s="214"/>
      <c r="K4" s="214"/>
      <c r="L4" s="214"/>
      <c r="M4" s="214"/>
      <c r="N4" s="215"/>
    </row>
    <row r="5" spans="1:15" ht="36.75" customHeight="1">
      <c r="A5" s="55" t="s">
        <v>81</v>
      </c>
      <c r="B5" s="241" t="s">
        <v>95</v>
      </c>
      <c r="C5" s="242"/>
      <c r="D5" s="242"/>
      <c r="E5" s="242"/>
      <c r="F5" s="243"/>
      <c r="G5" s="56">
        <v>5</v>
      </c>
      <c r="H5" s="7"/>
      <c r="I5" s="55" t="s">
        <v>82</v>
      </c>
      <c r="J5" s="222" t="s">
        <v>11</v>
      </c>
      <c r="K5" s="223"/>
      <c r="L5" s="223"/>
      <c r="M5" s="224"/>
      <c r="N5" s="56">
        <v>1</v>
      </c>
    </row>
    <row r="6" spans="1:15" ht="40.5" customHeight="1">
      <c r="A6" s="55" t="s">
        <v>23</v>
      </c>
      <c r="B6" s="241" t="s">
        <v>96</v>
      </c>
      <c r="C6" s="242"/>
      <c r="D6" s="242"/>
      <c r="E6" s="242"/>
      <c r="F6" s="243"/>
      <c r="G6" s="56">
        <v>4</v>
      </c>
      <c r="H6" s="7"/>
      <c r="I6" s="55" t="s">
        <v>83</v>
      </c>
      <c r="J6" s="222" t="s">
        <v>12</v>
      </c>
      <c r="K6" s="223"/>
      <c r="L6" s="223"/>
      <c r="M6" s="224"/>
      <c r="N6" s="56">
        <v>2</v>
      </c>
    </row>
    <row r="7" spans="1:15" ht="36.75" customHeight="1">
      <c r="A7" s="55" t="s">
        <v>22</v>
      </c>
      <c r="B7" s="222" t="s">
        <v>97</v>
      </c>
      <c r="C7" s="223"/>
      <c r="D7" s="223"/>
      <c r="E7" s="223"/>
      <c r="F7" s="224"/>
      <c r="G7" s="56">
        <v>3</v>
      </c>
      <c r="H7" s="7"/>
      <c r="I7" s="55" t="s">
        <v>22</v>
      </c>
      <c r="J7" s="222" t="s">
        <v>13</v>
      </c>
      <c r="K7" s="223"/>
      <c r="L7" s="223"/>
      <c r="M7" s="224"/>
      <c r="N7" s="56">
        <v>3</v>
      </c>
    </row>
    <row r="8" spans="1:15" ht="38.25" customHeight="1">
      <c r="A8" s="55" t="s">
        <v>21</v>
      </c>
      <c r="B8" s="241" t="s">
        <v>98</v>
      </c>
      <c r="C8" s="242"/>
      <c r="D8" s="242"/>
      <c r="E8" s="242"/>
      <c r="F8" s="243"/>
      <c r="G8" s="56">
        <v>2</v>
      </c>
      <c r="H8" s="7"/>
      <c r="I8" s="55" t="s">
        <v>84</v>
      </c>
      <c r="J8" s="222" t="s">
        <v>14</v>
      </c>
      <c r="K8" s="223"/>
      <c r="L8" s="223"/>
      <c r="M8" s="224"/>
      <c r="N8" s="56">
        <v>4</v>
      </c>
    </row>
    <row r="9" spans="1:15" ht="28.5" customHeight="1" thickBot="1">
      <c r="A9" s="57" t="s">
        <v>80</v>
      </c>
      <c r="B9" s="225" t="s">
        <v>107</v>
      </c>
      <c r="C9" s="225"/>
      <c r="D9" s="225"/>
      <c r="E9" s="225"/>
      <c r="F9" s="225"/>
      <c r="G9" s="58">
        <v>1</v>
      </c>
      <c r="H9" s="7"/>
      <c r="I9" s="57" t="s">
        <v>85</v>
      </c>
      <c r="J9" s="244" t="s">
        <v>15</v>
      </c>
      <c r="K9" s="245"/>
      <c r="L9" s="245"/>
      <c r="M9" s="246"/>
      <c r="N9" s="58">
        <v>5</v>
      </c>
    </row>
    <row r="10" spans="1:15" ht="13.5" customHeight="1"/>
    <row r="11" spans="1:15" ht="13.5" customHeight="1"/>
    <row r="12" spans="1:15" ht="13.5" customHeight="1" thickBot="1"/>
    <row r="13" spans="1:15" ht="13.5" customHeight="1">
      <c r="A13" s="208" t="s">
        <v>16</v>
      </c>
      <c r="B13" s="209"/>
      <c r="C13" s="209"/>
      <c r="D13" s="209"/>
      <c r="E13" s="209"/>
      <c r="F13" s="209"/>
      <c r="G13" s="209"/>
      <c r="H13" s="210"/>
      <c r="J13" s="208" t="s">
        <v>17</v>
      </c>
      <c r="K13" s="209"/>
      <c r="L13" s="209"/>
      <c r="M13" s="209"/>
      <c r="N13" s="209"/>
      <c r="O13" s="210"/>
    </row>
    <row r="14" spans="1:15" ht="27.75" customHeight="1">
      <c r="A14" s="206" t="s">
        <v>89</v>
      </c>
      <c r="B14" s="207"/>
      <c r="C14" s="207"/>
      <c r="D14" s="226" t="s">
        <v>88</v>
      </c>
      <c r="E14" s="226"/>
      <c r="F14" s="226"/>
      <c r="G14" s="226"/>
      <c r="H14" s="227"/>
      <c r="J14" s="230" t="s">
        <v>9</v>
      </c>
      <c r="K14" s="231"/>
      <c r="L14" s="229" t="s">
        <v>18</v>
      </c>
      <c r="M14" s="229"/>
      <c r="N14" s="231" t="s">
        <v>19</v>
      </c>
      <c r="O14" s="247"/>
    </row>
    <row r="15" spans="1:15" ht="25.5" customHeight="1">
      <c r="A15" s="206"/>
      <c r="B15" s="207"/>
      <c r="C15" s="207"/>
      <c r="D15" s="37" t="s">
        <v>82</v>
      </c>
      <c r="E15" s="39" t="s">
        <v>83</v>
      </c>
      <c r="F15" s="39" t="s">
        <v>22</v>
      </c>
      <c r="G15" s="39" t="s">
        <v>84</v>
      </c>
      <c r="H15" s="41" t="s">
        <v>85</v>
      </c>
      <c r="J15" s="220" t="s">
        <v>24</v>
      </c>
      <c r="K15" s="221"/>
      <c r="L15" s="221" t="s">
        <v>25</v>
      </c>
      <c r="M15" s="221"/>
      <c r="N15" s="237" t="s">
        <v>527</v>
      </c>
      <c r="O15" s="238"/>
    </row>
    <row r="16" spans="1:15" ht="18" customHeight="1">
      <c r="A16" s="206"/>
      <c r="B16" s="207"/>
      <c r="C16" s="207"/>
      <c r="D16" s="38">
        <v>1</v>
      </c>
      <c r="E16" s="38">
        <v>2</v>
      </c>
      <c r="F16" s="38">
        <v>3</v>
      </c>
      <c r="G16" s="38">
        <v>4</v>
      </c>
      <c r="H16" s="59">
        <v>5</v>
      </c>
      <c r="J16" s="220"/>
      <c r="K16" s="221"/>
      <c r="L16" s="221"/>
      <c r="M16" s="221"/>
      <c r="N16" s="237"/>
      <c r="O16" s="238"/>
    </row>
    <row r="17" spans="1:17" ht="39.75" customHeight="1">
      <c r="A17" s="211" t="s">
        <v>20</v>
      </c>
      <c r="B17" s="37" t="s">
        <v>80</v>
      </c>
      <c r="C17" s="38">
        <v>1</v>
      </c>
      <c r="D17" s="61" t="s">
        <v>46</v>
      </c>
      <c r="E17" s="63" t="s">
        <v>99</v>
      </c>
      <c r="F17" s="63" t="s">
        <v>42</v>
      </c>
      <c r="G17" s="63" t="s">
        <v>100</v>
      </c>
      <c r="H17" s="64" t="s">
        <v>101</v>
      </c>
      <c r="J17" s="220"/>
      <c r="K17" s="221"/>
      <c r="L17" s="221"/>
      <c r="M17" s="221"/>
      <c r="N17" s="237"/>
      <c r="O17" s="238"/>
    </row>
    <row r="18" spans="1:17" ht="39.75" customHeight="1">
      <c r="A18" s="211"/>
      <c r="B18" s="36" t="s">
        <v>21</v>
      </c>
      <c r="C18" s="38">
        <v>2</v>
      </c>
      <c r="D18" s="63" t="s">
        <v>36</v>
      </c>
      <c r="E18" s="63" t="s">
        <v>37</v>
      </c>
      <c r="F18" s="63" t="s">
        <v>41</v>
      </c>
      <c r="G18" s="49" t="s">
        <v>526</v>
      </c>
      <c r="H18" s="66" t="s">
        <v>47</v>
      </c>
      <c r="J18" s="239" t="s">
        <v>26</v>
      </c>
      <c r="K18" s="228"/>
      <c r="L18" s="228" t="s">
        <v>27</v>
      </c>
      <c r="M18" s="228"/>
      <c r="N18" s="232" t="s">
        <v>57</v>
      </c>
      <c r="O18" s="233"/>
    </row>
    <row r="19" spans="1:17" ht="39.75" customHeight="1">
      <c r="A19" s="211"/>
      <c r="B19" s="36" t="s">
        <v>22</v>
      </c>
      <c r="C19" s="38">
        <v>3</v>
      </c>
      <c r="D19" s="63" t="s">
        <v>102</v>
      </c>
      <c r="E19" s="63" t="s">
        <v>103</v>
      </c>
      <c r="F19" s="49" t="s">
        <v>104</v>
      </c>
      <c r="G19" s="49" t="s">
        <v>105</v>
      </c>
      <c r="H19" s="50" t="s">
        <v>106</v>
      </c>
      <c r="J19" s="239"/>
      <c r="K19" s="228"/>
      <c r="L19" s="228"/>
      <c r="M19" s="228"/>
      <c r="N19" s="232"/>
      <c r="O19" s="233"/>
    </row>
    <row r="20" spans="1:17" ht="39.75" customHeight="1">
      <c r="A20" s="211"/>
      <c r="B20" s="36" t="s">
        <v>23</v>
      </c>
      <c r="C20" s="38">
        <v>4</v>
      </c>
      <c r="D20" s="63" t="s">
        <v>37</v>
      </c>
      <c r="E20" s="49" t="s">
        <v>43</v>
      </c>
      <c r="F20" s="49" t="s">
        <v>38</v>
      </c>
      <c r="G20" s="51" t="s">
        <v>39</v>
      </c>
      <c r="H20" s="52" t="s">
        <v>45</v>
      </c>
      <c r="J20" s="239" t="s">
        <v>28</v>
      </c>
      <c r="K20" s="228"/>
      <c r="L20" s="228" t="s">
        <v>29</v>
      </c>
      <c r="M20" s="228"/>
      <c r="N20" s="232" t="s">
        <v>30</v>
      </c>
      <c r="O20" s="233"/>
      <c r="Q20" s="70"/>
    </row>
    <row r="21" spans="1:17" ht="39.75" customHeight="1" thickBot="1">
      <c r="A21" s="212"/>
      <c r="B21" s="42" t="s">
        <v>81</v>
      </c>
      <c r="C21" s="60">
        <v>5</v>
      </c>
      <c r="D21" s="65" t="s">
        <v>40</v>
      </c>
      <c r="E21" s="62" t="s">
        <v>44</v>
      </c>
      <c r="F21" s="53" t="s">
        <v>48</v>
      </c>
      <c r="G21" s="53" t="s">
        <v>45</v>
      </c>
      <c r="H21" s="54" t="s">
        <v>49</v>
      </c>
      <c r="J21" s="240"/>
      <c r="K21" s="236"/>
      <c r="L21" s="236"/>
      <c r="M21" s="236"/>
      <c r="N21" s="234"/>
      <c r="O21" s="235"/>
    </row>
    <row r="22" spans="1:17" ht="9.75" customHeight="1"/>
    <row r="23" spans="1:17" ht="9.75" customHeight="1"/>
    <row r="24" spans="1:17" ht="9.75" customHeight="1" thickBot="1"/>
    <row r="25" spans="1:17" ht="13.5" customHeight="1">
      <c r="A25" s="200" t="s">
        <v>31</v>
      </c>
      <c r="B25" s="201"/>
      <c r="C25" s="201"/>
      <c r="D25" s="201"/>
      <c r="E25" s="201"/>
      <c r="F25" s="202"/>
      <c r="G25" s="46"/>
    </row>
    <row r="26" spans="1:17" ht="14.25" customHeight="1">
      <c r="A26" s="47" t="s">
        <v>59</v>
      </c>
      <c r="B26" s="44"/>
      <c r="C26" s="45"/>
      <c r="D26" s="43" t="s">
        <v>90</v>
      </c>
      <c r="E26" s="43"/>
      <c r="F26" s="48"/>
      <c r="G26" s="8"/>
      <c r="H26" s="8"/>
    </row>
    <row r="27" spans="1:17" ht="14.25" customHeight="1">
      <c r="A27" s="218" t="s">
        <v>58</v>
      </c>
      <c r="B27" s="219"/>
      <c r="C27" s="219"/>
      <c r="D27" s="191" t="s">
        <v>91</v>
      </c>
      <c r="E27" s="192"/>
      <c r="F27" s="193"/>
      <c r="G27" s="8"/>
      <c r="H27" s="8"/>
    </row>
    <row r="28" spans="1:17" ht="14.25" customHeight="1">
      <c r="A28" s="197" t="s">
        <v>32</v>
      </c>
      <c r="B28" s="198"/>
      <c r="C28" s="199"/>
      <c r="D28" s="43" t="s">
        <v>92</v>
      </c>
      <c r="E28" s="43"/>
      <c r="F28" s="48"/>
      <c r="G28" s="8"/>
      <c r="H28" s="8"/>
    </row>
    <row r="29" spans="1:17" ht="14.25" customHeight="1">
      <c r="A29" s="67" t="s">
        <v>33</v>
      </c>
      <c r="B29" s="68"/>
      <c r="C29" s="69"/>
      <c r="D29" s="43" t="s">
        <v>93</v>
      </c>
      <c r="E29" s="43"/>
      <c r="F29" s="48"/>
      <c r="G29" s="8"/>
      <c r="H29" s="8"/>
    </row>
    <row r="30" spans="1:17" ht="12.75" customHeight="1" thickBot="1">
      <c r="A30" s="216" t="s">
        <v>50</v>
      </c>
      <c r="B30" s="217"/>
      <c r="C30" s="217"/>
      <c r="D30" s="194" t="s">
        <v>94</v>
      </c>
      <c r="E30" s="195"/>
      <c r="F30" s="196"/>
    </row>
    <row r="31" spans="1:17">
      <c r="A31" s="9" t="s">
        <v>34</v>
      </c>
    </row>
  </sheetData>
  <mergeCells count="36">
    <mergeCell ref="A4:G4"/>
    <mergeCell ref="B5:F5"/>
    <mergeCell ref="J5:M5"/>
    <mergeCell ref="B6:F6"/>
    <mergeCell ref="J6:M6"/>
    <mergeCell ref="B7:F7"/>
    <mergeCell ref="L14:M14"/>
    <mergeCell ref="J14:K14"/>
    <mergeCell ref="N20:O21"/>
    <mergeCell ref="L20:M21"/>
    <mergeCell ref="N18:O19"/>
    <mergeCell ref="N15:O17"/>
    <mergeCell ref="L15:M17"/>
    <mergeCell ref="J20:K21"/>
    <mergeCell ref="J18:K19"/>
    <mergeCell ref="J13:O13"/>
    <mergeCell ref="B8:F8"/>
    <mergeCell ref="J9:M9"/>
    <mergeCell ref="N14:O14"/>
    <mergeCell ref="J8:M8"/>
    <mergeCell ref="D27:F27"/>
    <mergeCell ref="D30:F30"/>
    <mergeCell ref="A28:C28"/>
    <mergeCell ref="A25:F25"/>
    <mergeCell ref="A2:N2"/>
    <mergeCell ref="A14:C16"/>
    <mergeCell ref="A13:H13"/>
    <mergeCell ref="A17:A21"/>
    <mergeCell ref="I4:N4"/>
    <mergeCell ref="A30:C30"/>
    <mergeCell ref="A27:C27"/>
    <mergeCell ref="J15:K17"/>
    <mergeCell ref="J7:M7"/>
    <mergeCell ref="B9:F9"/>
    <mergeCell ref="D14:H14"/>
    <mergeCell ref="L18:M19"/>
  </mergeCells>
  <pageMargins left="0.7" right="0.7" top="0.75" bottom="0.75" header="0.3" footer="0.3"/>
  <pageSetup paperSize="9" scale="72" orientation="landscape" horizontalDpi="4294967293" r:id="rId1"/>
</worksheet>
</file>

<file path=xl/worksheets/sheet3.xml><?xml version="1.0" encoding="utf-8"?>
<worksheet xmlns="http://schemas.openxmlformats.org/spreadsheetml/2006/main" xmlns:r="http://schemas.openxmlformats.org/officeDocument/2006/relationships">
  <dimension ref="A1:O3"/>
  <sheetViews>
    <sheetView workbookViewId="0">
      <selection activeCell="P1" sqref="A1:XFD3"/>
    </sheetView>
  </sheetViews>
  <sheetFormatPr defaultRowHeight="12.75"/>
  <sheetData>
    <row r="1" spans="1:15" s="30" customFormat="1" ht="35.25" customHeight="1">
      <c r="A1" s="248"/>
      <c r="B1" s="249"/>
      <c r="C1" s="254" t="s">
        <v>60</v>
      </c>
      <c r="D1" s="254"/>
      <c r="E1" s="254"/>
      <c r="F1" s="254"/>
      <c r="G1" s="254"/>
      <c r="H1" s="254"/>
      <c r="I1" s="254"/>
      <c r="J1" s="254"/>
      <c r="K1" s="253" t="s">
        <v>51</v>
      </c>
      <c r="L1" s="253"/>
      <c r="M1" s="252">
        <v>42136</v>
      </c>
      <c r="N1" s="252"/>
      <c r="O1" s="252"/>
    </row>
    <row r="2" spans="1:15" s="1" customFormat="1" ht="35.25" customHeight="1">
      <c r="A2" s="250"/>
      <c r="B2" s="251"/>
      <c r="C2" s="255" t="s">
        <v>523</v>
      </c>
      <c r="D2" s="255"/>
      <c r="E2" s="255"/>
      <c r="F2" s="255"/>
      <c r="G2" s="255"/>
      <c r="H2" s="255"/>
      <c r="I2" s="255"/>
      <c r="J2" s="255"/>
      <c r="K2" s="256" t="s">
        <v>52</v>
      </c>
      <c r="L2" s="257"/>
      <c r="M2" s="252">
        <v>44328</v>
      </c>
      <c r="N2" s="252"/>
      <c r="O2" s="252"/>
    </row>
    <row r="3" spans="1:15" s="1" customFormat="1" ht="35.25" customHeight="1">
      <c r="A3" s="250"/>
      <c r="B3" s="251"/>
      <c r="C3" s="255" t="s">
        <v>61</v>
      </c>
      <c r="D3" s="255"/>
      <c r="E3" s="255"/>
      <c r="F3" s="255"/>
      <c r="G3" s="255"/>
      <c r="H3" s="255"/>
      <c r="I3" s="255"/>
      <c r="J3" s="255"/>
      <c r="K3" s="258" t="s">
        <v>524</v>
      </c>
      <c r="L3" s="259"/>
      <c r="M3" s="260"/>
      <c r="N3" s="260"/>
      <c r="O3" s="260"/>
    </row>
  </sheetData>
  <mergeCells count="10">
    <mergeCell ref="A1:B3"/>
    <mergeCell ref="M1:O1"/>
    <mergeCell ref="K1:L1"/>
    <mergeCell ref="C1:J1"/>
    <mergeCell ref="C2:J2"/>
    <mergeCell ref="C3:J3"/>
    <mergeCell ref="K2:L2"/>
    <mergeCell ref="M2:O2"/>
    <mergeCell ref="K3:L3"/>
    <mergeCell ref="M3:O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RİSK DEĞERLENDİRME FORMU</vt:lpstr>
      <vt:lpstr>RİSK DEĞERLENDİRME KRİTERLERİ</vt:lpstr>
      <vt:lpstr>Sayfa1</vt:lpstr>
      <vt:lpstr>'RİSK DEĞERLENDİRME FORMU'!Yazdırma_Alanı</vt:lpstr>
    </vt:vector>
  </TitlesOfParts>
  <Company>detam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detam</dc:creator>
  <cp:lastModifiedBy>YUNUSCIRA</cp:lastModifiedBy>
  <cp:lastPrinted>2015-11-04T08:24:52Z</cp:lastPrinted>
  <dcterms:created xsi:type="dcterms:W3CDTF">2006-06-15T08:18:47Z</dcterms:created>
  <dcterms:modified xsi:type="dcterms:W3CDTF">2015-11-20T07:43:09Z</dcterms:modified>
</cp:coreProperties>
</file>